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Sheet1!$A$1:$G$18</definedName>
  </definedNames>
  <calcPr calcId="145621"/>
</workbook>
</file>

<file path=xl/calcChain.xml><?xml version="1.0" encoding="utf-8"?>
<calcChain xmlns="http://schemas.openxmlformats.org/spreadsheetml/2006/main">
  <c r="G8" i="1" l="1"/>
  <c r="G9" i="1" s="1"/>
  <c r="G6" i="1"/>
  <c r="G7" i="1" s="1"/>
  <c r="G10" i="1" s="1"/>
</calcChain>
</file>

<file path=xl/sharedStrings.xml><?xml version="1.0" encoding="utf-8"?>
<sst xmlns="http://schemas.openxmlformats.org/spreadsheetml/2006/main" count="23" uniqueCount="23">
  <si>
    <t>Обособена позиция</t>
  </si>
  <si>
    <t>Подпозиция</t>
  </si>
  <si>
    <t>Наименование и техническа характеристика</t>
  </si>
  <si>
    <t>Мерна единица</t>
  </si>
  <si>
    <t xml:space="preserve">Единична цена без ДДС </t>
  </si>
  <si>
    <t>Количество     до</t>
  </si>
  <si>
    <t>Сума в лева без ДДС</t>
  </si>
  <si>
    <t>Изпълнител:</t>
  </si>
  <si>
    <t>Възложител:</t>
  </si>
  <si>
    <t>Биосистеми ЕООД</t>
  </si>
  <si>
    <t>НЦЗПБ</t>
  </si>
  <si>
    <t>Управител:</t>
  </si>
  <si>
    <t>Директор:</t>
  </si>
  <si>
    <t>ПОДПИС:………………………………………….</t>
  </si>
  <si>
    <t>Проф. Д-р Т.Кантарджиев, дмн, мзм</t>
  </si>
  <si>
    <t>Обща сума без ДДС:</t>
  </si>
  <si>
    <t>Молекулярен ДНК маркер от 50 до 500 bp през 50 bp с една по-ярка ивица, в концентрация от 0.1 микрограма на милилитър, разтворен в готов за употреба микс, съдържащ orange G багрило</t>
  </si>
  <si>
    <t>реакции</t>
  </si>
  <si>
    <t>Агароза за пулс фийлд гел електрофореза (PFGE), опаковка до 25 грама</t>
  </si>
  <si>
    <t>грам</t>
  </si>
  <si>
    <t>ОБЩО по позиция 27</t>
  </si>
  <si>
    <t>ОБЩО по позиция 36</t>
  </si>
  <si>
    <t>Приложение към договор № 175 /22.08. 2018 г.. с фирма Биосистеми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</si>
</sst>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left" inden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horizontal="left" wrapText="1" indent="1"/>
    </xf>
    <xf numFmtId="0" fontId="2" fillId="0" borderId="1" xfId="0" applyFont="1" applyFill="1" applyBorder="1" applyAlignment="1">
      <alignment horizontal="center" wrapText="1" shrinkToFit="1"/>
    </xf>
    <xf numFmtId="2" fontId="7" fillId="0" borderId="1" xfId="0" applyNumberFormat="1" applyFont="1" applyFill="1" applyBorder="1" applyAlignment="1">
      <alignment horizontal="center"/>
    </xf>
    <xf numFmtId="2" fontId="2" fillId="0" borderId="2" xfId="1" applyNumberFormat="1" applyFont="1" applyFill="1" applyBorder="1" applyAlignment="1">
      <alignment horizontal="center"/>
    </xf>
    <xf numFmtId="2" fontId="7" fillId="0" borderId="2" xfId="1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 indent="1"/>
    </xf>
    <xf numFmtId="164" fontId="2" fillId="0" borderId="1" xfId="0" applyNumberFormat="1" applyFont="1" applyFill="1" applyBorder="1" applyAlignment="1">
      <alignment horizontal="left" wrapText="1" indent="1"/>
    </xf>
    <xf numFmtId="2" fontId="5" fillId="0" borderId="0" xfId="0" applyNumberFormat="1" applyFont="1"/>
    <xf numFmtId="0" fontId="6" fillId="0" borderId="1" xfId="0" applyFont="1" applyFill="1" applyBorder="1" applyAlignment="1">
      <alignment horizontal="left" wrapText="1"/>
    </xf>
    <xf numFmtId="0" fontId="5" fillId="0" borderId="0" xfId="0" applyFont="1"/>
    <xf numFmtId="2" fontId="2" fillId="0" borderId="1" xfId="1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zoomScaleNormal="100" workbookViewId="0">
      <selection activeCell="A3" sqref="A3:G3"/>
    </sheetView>
  </sheetViews>
  <sheetFormatPr defaultRowHeight="15" x14ac:dyDescent="0.25"/>
  <cols>
    <col min="1" max="1" width="8.42578125" customWidth="1"/>
    <col min="2" max="2" width="6.7109375" customWidth="1"/>
    <col min="3" max="3" width="58.28515625" customWidth="1"/>
  </cols>
  <sheetData>
    <row r="3" spans="1:10" ht="18.75" x14ac:dyDescent="0.3">
      <c r="A3" s="38" t="s">
        <v>22</v>
      </c>
      <c r="B3" s="38"/>
      <c r="C3" s="38"/>
      <c r="D3" s="38"/>
      <c r="E3" s="38"/>
      <c r="F3" s="38"/>
      <c r="G3" s="38"/>
    </row>
    <row r="5" spans="1:10" ht="45" x14ac:dyDescent="0.25">
      <c r="A5" s="3" t="s">
        <v>0</v>
      </c>
      <c r="B5" s="3" t="s">
        <v>1</v>
      </c>
      <c r="C5" s="5" t="s">
        <v>2</v>
      </c>
      <c r="D5" s="4" t="s">
        <v>3</v>
      </c>
      <c r="E5" s="6" t="s">
        <v>4</v>
      </c>
      <c r="F5" s="4" t="s">
        <v>5</v>
      </c>
      <c r="G5" s="6" t="s">
        <v>6</v>
      </c>
      <c r="H5" s="1"/>
      <c r="I5" s="1"/>
      <c r="J5" s="2"/>
    </row>
    <row r="6" spans="1:10" s="20" customFormat="1" ht="38.25" x14ac:dyDescent="0.2">
      <c r="A6" s="14">
        <v>27</v>
      </c>
      <c r="B6" s="15"/>
      <c r="C6" s="13" t="s">
        <v>16</v>
      </c>
      <c r="D6" s="16" t="s">
        <v>17</v>
      </c>
      <c r="E6" s="31">
        <v>1.31</v>
      </c>
      <c r="F6" s="18">
        <v>200</v>
      </c>
      <c r="G6" s="36">
        <f t="shared" ref="G6" si="0">E6*F6</f>
        <v>262</v>
      </c>
      <c r="H6" s="27"/>
      <c r="I6" s="21"/>
    </row>
    <row r="7" spans="1:10" s="20" customFormat="1" ht="12.75" x14ac:dyDescent="0.2">
      <c r="A7" s="14"/>
      <c r="B7" s="15"/>
      <c r="C7" s="34" t="s">
        <v>20</v>
      </c>
      <c r="D7" s="16"/>
      <c r="E7" s="17"/>
      <c r="F7" s="18"/>
      <c r="G7" s="37">
        <f>G6</f>
        <v>262</v>
      </c>
      <c r="H7" s="28"/>
      <c r="I7" s="21"/>
    </row>
    <row r="8" spans="1:10" s="20" customFormat="1" ht="19.5" customHeight="1" x14ac:dyDescent="0.2">
      <c r="A8" s="22">
        <v>36</v>
      </c>
      <c r="B8" s="23"/>
      <c r="C8" s="15" t="s">
        <v>18</v>
      </c>
      <c r="D8" s="16" t="s">
        <v>19</v>
      </c>
      <c r="E8" s="32">
        <v>7.2</v>
      </c>
      <c r="F8" s="25">
        <v>25</v>
      </c>
      <c r="G8" s="19">
        <f t="shared" ref="G8" si="1">E8*F8</f>
        <v>180</v>
      </c>
      <c r="H8" s="29"/>
      <c r="I8" s="21"/>
    </row>
    <row r="9" spans="1:10" s="20" customFormat="1" ht="12.75" x14ac:dyDescent="0.2">
      <c r="A9" s="22"/>
      <c r="B9" s="23"/>
      <c r="C9" s="34" t="s">
        <v>21</v>
      </c>
      <c r="D9" s="16"/>
      <c r="E9" s="24"/>
      <c r="F9" s="25"/>
      <c r="G9" s="26">
        <f>G8</f>
        <v>180</v>
      </c>
      <c r="H9" s="30"/>
      <c r="I9" s="21"/>
    </row>
    <row r="10" spans="1:10" x14ac:dyDescent="0.25">
      <c r="C10" s="35" t="s">
        <v>15</v>
      </c>
      <c r="G10" s="33">
        <f>G7+G9</f>
        <v>442</v>
      </c>
    </row>
    <row r="12" spans="1:10" ht="15" customHeight="1" x14ac:dyDescent="0.25"/>
    <row r="14" spans="1:10" ht="15" customHeight="1" x14ac:dyDescent="0.25"/>
    <row r="15" spans="1:10" x14ac:dyDescent="0.25">
      <c r="C15" s="7" t="s">
        <v>7</v>
      </c>
      <c r="D15" s="8" t="s">
        <v>8</v>
      </c>
      <c r="E15" s="9"/>
      <c r="F15" s="8"/>
      <c r="G15" s="10"/>
    </row>
    <row r="16" spans="1:10" x14ac:dyDescent="0.25">
      <c r="C16" s="11" t="s">
        <v>9</v>
      </c>
      <c r="D16" s="10" t="s">
        <v>10</v>
      </c>
      <c r="E16" s="9"/>
      <c r="F16" s="10"/>
      <c r="G16" s="10"/>
    </row>
    <row r="17" spans="3:7" x14ac:dyDescent="0.25">
      <c r="C17" s="9" t="s">
        <v>11</v>
      </c>
      <c r="D17" s="10" t="s">
        <v>12</v>
      </c>
      <c r="E17" s="9"/>
      <c r="F17" s="10"/>
      <c r="G17" s="10"/>
    </row>
    <row r="18" spans="3:7" x14ac:dyDescent="0.25">
      <c r="C18" s="12" t="s">
        <v>13</v>
      </c>
      <c r="D18" s="39" t="s">
        <v>14</v>
      </c>
      <c r="E18" s="40"/>
      <c r="F18" s="40"/>
      <c r="G18" s="40"/>
    </row>
  </sheetData>
  <mergeCells count="2">
    <mergeCell ref="A3:G3"/>
    <mergeCell ref="D18:G18"/>
  </mergeCells>
  <pageMargins left="1.1023622047244095" right="0.70866141732283472" top="0.35433070866141736" bottom="0.35433070866141736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2018-08-22T10:49:10Z</dcterms:modified>
</cp:coreProperties>
</file>