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70" windowWidth="20115" windowHeight="7575"/>
  </bookViews>
  <sheets>
    <sheet name="4 позиции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24" i="2" l="1"/>
  <c r="C16" i="2" l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<sst xmlns="http://schemas.openxmlformats.org/spreadsheetml/2006/main" count="47" uniqueCount="32">
  <si>
    <t>Обособена позиция</t>
  </si>
  <si>
    <t>Подпо-зиция</t>
  </si>
  <si>
    <t>Наименование и техническа характеристика</t>
  </si>
  <si>
    <t>Мерна единица</t>
  </si>
  <si>
    <t xml:space="preserve"> Количество до</t>
  </si>
  <si>
    <t xml:space="preserve">Китове за изолиране на нуклеинови киселини </t>
  </si>
  <si>
    <t>тест</t>
  </si>
  <si>
    <t>Всичко по позиция 1</t>
  </si>
  <si>
    <t>Набор за провеждане на полимеразно-верижна реакция в реално време - едностъпков TaqMan Real Time RT-PCR кит, съдържащ: 
• Обратна транскриптаза - модифицирана версия на M-MLV RT, с повишена температурна стабилност - минимум 58˚С и елиминирана RNaseH активност;
• Hot Start Taq-полимераза в комплекс със специфично антитяло, инхибиращо активността при стайна температура и позволяващо активизация при температура над  94º С;
• 2 Х Реакционен микс съдържащ буфер, магнезиев сулфат, dNTP, стабилизатори.
• Китът да е оптимизиран за праймерите и сондите (Taqman) на Центъра за контрол на заболяванията (CDC) Атланта, САЩ за in vitro качествена детекция и характеризиране на грипните вируси тип А и В в респираторни проби (включително и на пандемичния вирус A/H1N1/pdm) (съгласно  протокол на CDC – CDC Real time RT-PCR (rRT-PCR) Protocol for Detection and Characterization of Influenza 2009 A(H1N1)pdm Virus – CDC REF.#I-007-05, www.who.int/csr/resources/publications/swineflu/CDCRealtimeRT-PCR SwineH1Assay-2009_20090430.pdf. Опаковка до 100 реакции.                                                         
• Китът да е оптимизиран за праймерите и сондите (Taqman) на Центъра за контрол на заболяванията (CDC) Атланта, САЩ за качествена детекция и характеризиране на морбилен и рубеолан вирус (съгласно  протокол на CDC – CDC protocol for molecular epidemiology of measles and rubella virus, Manual for the Laboratory-based Surveillance of Measles, Rubella, and Congenital Rubella Syndrome, Third edition, June 2018, https://www.who.int/immunization/monitoring_surveillance/burden/laboratory/manual/en/. Опаковка до 100 теста.</t>
  </si>
  <si>
    <t>Реакции</t>
  </si>
  <si>
    <t>НЕ</t>
  </si>
  <si>
    <t>Всичко по позиция 3</t>
  </si>
  <si>
    <t>брой</t>
  </si>
  <si>
    <t xml:space="preserve">Връхчета за пипети </t>
  </si>
  <si>
    <t>Всичко по позиция 20</t>
  </si>
  <si>
    <t>Връхчета за пипети без филтър</t>
  </si>
  <si>
    <t>Връхчета за пипети с филтър</t>
  </si>
  <si>
    <t>Забележка: Съответствие с Директива  98/79/ЕС</t>
  </si>
  <si>
    <r>
      <t xml:space="preserve">Кит за </t>
    </r>
    <r>
      <rPr>
        <u/>
        <sz val="10"/>
        <rFont val="Calibri"/>
        <family val="2"/>
        <charset val="204"/>
        <scheme val="minor"/>
      </rPr>
      <t>автоматизирана</t>
    </r>
    <r>
      <rPr>
        <sz val="10"/>
        <rFont val="Calibri"/>
        <family val="2"/>
        <charset val="204"/>
        <scheme val="minor"/>
      </rPr>
      <t xml:space="preserve"> система за изолиране на вирусни ДНК и РНК от носогърлени секрети, лаважи, аспирати,  серум, кръв, тъкани, клетъчни култури, тампони, проби от течно базирана цитология, трупни материали чрез методика, базираща се на магнитни частици. 96 теста в опаковка. Съвместимост с апарат ExiPrep 16Dx (Bioneer)</t>
    </r>
  </si>
  <si>
    <t>Китове и реактиви за real-time PCR</t>
  </si>
  <si>
    <r>
      <t xml:space="preserve">Връхчета 0.1-10 XL микролитра с дължина минимум 45 мм; съвместими с автоматични пипети тип Епендорф и Биохит; стерилни; </t>
    </r>
    <r>
      <rPr>
        <b/>
        <u/>
        <sz val="10"/>
        <rFont val="Calibri"/>
        <family val="2"/>
        <charset val="204"/>
        <scheme val="minor"/>
      </rPr>
      <t xml:space="preserve">с филтър </t>
    </r>
    <r>
      <rPr>
        <b/>
        <sz val="10"/>
        <rFont val="Calibri"/>
        <family val="2"/>
        <charset val="204"/>
        <scheme val="minor"/>
      </rPr>
      <t xml:space="preserve">за </t>
    </r>
    <r>
      <rPr>
        <sz val="10"/>
        <rFont val="Calibri"/>
        <family val="2"/>
        <charset val="204"/>
        <scheme val="minor"/>
      </rPr>
      <t>обезопасяване срещу аерозоли; без РНаза, ДНаза, ДНК и PCR инхибитори; в автоклавируеми кутии до 96 броя.</t>
    </r>
  </si>
  <si>
    <r>
      <t xml:space="preserve">Връхчета 0,5-10 микролитра, съвместими с автоматични пипети тип  Епендорф; безцветни, стерилни, непирогенни, </t>
    </r>
    <r>
      <rPr>
        <b/>
        <u/>
        <sz val="10"/>
        <rFont val="Calibri"/>
        <family val="2"/>
        <charset val="204"/>
        <scheme val="minor"/>
      </rPr>
      <t>с филтър</t>
    </r>
    <r>
      <rPr>
        <sz val="10"/>
        <rFont val="Calibri"/>
        <family val="2"/>
        <charset val="204"/>
        <scheme val="minor"/>
      </rPr>
      <t xml:space="preserve"> за обезопасяване срещу аерозоли, без РНази, ДНази, ДНК и PCR инхибитори, в автоклавируеми кутии до 96 броя</t>
    </r>
  </si>
  <si>
    <r>
      <t xml:space="preserve">Връхчета 2-20 микролитра съвместими с автоматични пипети тип Eppendorf Research, </t>
    </r>
    <r>
      <rPr>
        <b/>
        <u/>
        <sz val="10"/>
        <rFont val="Calibri"/>
        <family val="2"/>
        <charset val="204"/>
        <scheme val="minor"/>
      </rPr>
      <t>с филтър</t>
    </r>
    <r>
      <rPr>
        <sz val="10"/>
        <rFont val="Calibri"/>
        <family val="2"/>
        <charset val="204"/>
        <scheme val="minor"/>
      </rPr>
      <t xml:space="preserve"> за обезопасяване срещу аерозоли, без РНаза и ДНаза, ДНК и PCR инхибитори, в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автоклавируеми кутии до 96 броя, с дължина не по малка от 45мм.</t>
    </r>
  </si>
  <si>
    <r>
      <t xml:space="preserve">Връхчета за пипети 100-1000 микролитра, дълъг профил мин 85 мм, съвместими с автоматични пипети тип Епендорф и Биохит; стерилни, </t>
    </r>
    <r>
      <rPr>
        <b/>
        <u/>
        <sz val="10"/>
        <rFont val="Calibri"/>
        <family val="2"/>
        <charset val="204"/>
        <scheme val="minor"/>
      </rPr>
      <t>с филтър</t>
    </r>
    <r>
      <rPr>
        <sz val="10"/>
        <rFont val="Calibri"/>
        <family val="2"/>
        <charset val="204"/>
        <scheme val="minor"/>
      </rPr>
      <t>, без РНаза и ДНаза, ДНК и PCR инхибитори, в автоклавируеми кутии до 96 броя</t>
    </r>
  </si>
  <si>
    <r>
      <t>Връхчета 0,5-10 микролитра, съвместими с автоматични пипети тип Епендорф; безцветни, стерилни, непирогенни,</t>
    </r>
    <r>
      <rPr>
        <b/>
        <sz val="10"/>
        <rFont val="Calibri"/>
        <family val="2"/>
        <charset val="204"/>
        <scheme val="minor"/>
      </rPr>
      <t xml:space="preserve"> без филтър</t>
    </r>
    <r>
      <rPr>
        <sz val="10"/>
        <rFont val="Calibri"/>
        <family val="2"/>
        <charset val="204"/>
        <scheme val="minor"/>
      </rPr>
      <t xml:space="preserve">, без РНази и ДНази, пакет до 1000 бр. </t>
    </r>
  </si>
  <si>
    <r>
      <t xml:space="preserve">Връхчета за пипети 20-200 микролитра за пипета тип Епендорф и Биохит ; стерилни; </t>
    </r>
    <r>
      <rPr>
        <b/>
        <u/>
        <sz val="10"/>
        <color indexed="8"/>
        <rFont val="Calibri"/>
        <family val="2"/>
        <charset val="204"/>
        <scheme val="minor"/>
      </rPr>
      <t xml:space="preserve">с филтър </t>
    </r>
    <r>
      <rPr>
        <sz val="10"/>
        <color indexed="8"/>
        <rFont val="Calibri"/>
        <family val="2"/>
        <charset val="204"/>
        <scheme val="minor"/>
      </rPr>
      <t xml:space="preserve">за обезопасяване срещу аерозоли; без РНаза, ДНаза, ДНК и PCR инхибитори; </t>
    </r>
    <r>
      <rPr>
        <sz val="10"/>
        <rFont val="Calibri"/>
        <family val="2"/>
        <charset val="204"/>
        <scheme val="minor"/>
      </rPr>
      <t>автоклавируеми кутии до 96 броя.</t>
    </r>
  </si>
  <si>
    <t xml:space="preserve">Връхчета за автоматични пипети, обем 20-200 мкл, съвместими с пипети Eppendorf, Gilson, Biohit,  в плик, без филтър, чисти от ДНК и РНК, опаковка до 1000 бр. </t>
  </si>
  <si>
    <t>Real-Time PCR кит за детекция на SARS-CoV-2. Китът съдържа всички необходими компоненти за реакцията – специфични праймери и сонди, дНТФ, буфер, полимераза и ретротранскриптаза. Всички реагенти да бъдат предоставени в стабилизиран и готов формат за работа за лесна и бърза употреба - лиофилизирани и предварително нанесени в PCR епруветки. Включена вътрешна контрола  за мониторинг на PCR реакцията. Китът да е окомплектован с положителна и отрицателна контрола. Валидиран за апарат Bio-Rad CFX96™. Опаковка до 96 реакции.</t>
  </si>
  <si>
    <t>реакция</t>
  </si>
  <si>
    <t>Всичко по позиция 38</t>
  </si>
  <si>
    <t>ОБРАЗЕЦ 1</t>
  </si>
  <si>
    <t>ТЕХНИЧЕСКА СПЕЦИФИКАЦИЯ 
За възлагане на обществена поръчка чрез публикуване на обява с предмет „Доставка на диагностични и лабораторни консумативи по Национален план на Република България за готовност за грипна пандемия“.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</si>
</sst>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  <scheme val="minor"/>
    </font>
    <font>
      <b/>
      <sz val="10"/>
      <color theme="9" tint="-0.249977111117893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42">
    <xf numFmtId="0" fontId="0" fillId="0" borderId="0" xfId="0"/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6" fillId="2" borderId="1" xfId="2" applyFont="1" applyFill="1" applyBorder="1" applyAlignment="1" applyProtection="1">
      <alignment horizontal="right"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1" fontId="8" fillId="2" borderId="1" xfId="2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 applyProtection="1">
      <alignment horizontal="left" vertical="center" wrapText="1"/>
    </xf>
    <xf numFmtId="0" fontId="12" fillId="0" borderId="1" xfId="2" applyFont="1" applyFill="1" applyBorder="1" applyAlignment="1" applyProtection="1">
      <alignment horizontal="center" wrapText="1"/>
    </xf>
    <xf numFmtId="1" fontId="8" fillId="0" borderId="1" xfId="2" applyNumberFormat="1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/>
    <xf numFmtId="0" fontId="0" fillId="0" borderId="0" xfId="0" applyFo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/>
    <xf numFmtId="0" fontId="2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/>
    </xf>
    <xf numFmtId="0" fontId="22" fillId="0" borderId="0" xfId="0" applyFont="1" applyBorder="1"/>
    <xf numFmtId="0" fontId="0" fillId="0" borderId="0" xfId="0" applyFont="1" applyAlignment="1">
      <alignment wrapText="1"/>
    </xf>
    <xf numFmtId="0" fontId="8" fillId="0" borderId="1" xfId="0" applyFont="1" applyFill="1" applyBorder="1" applyAlignment="1" applyProtection="1">
      <alignment horizontal="center"/>
    </xf>
    <xf numFmtId="0" fontId="22" fillId="3" borderId="0" xfId="0" applyFont="1" applyFill="1" applyBorder="1"/>
    <xf numFmtId="0" fontId="0" fillId="0" borderId="0" xfId="0" applyFont="1" applyFill="1" applyBorder="1" applyAlignment="1">
      <alignment wrapText="1"/>
    </xf>
    <xf numFmtId="0" fontId="8" fillId="0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6" fillId="2" borderId="2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wrapText="1"/>
    </xf>
    <xf numFmtId="0" fontId="13" fillId="0" borderId="0" xfId="0" applyFont="1" applyFill="1" applyBorder="1"/>
    <xf numFmtId="0" fontId="12" fillId="3" borderId="1" xfId="0" applyFont="1" applyFill="1" applyBorder="1" applyAlignment="1" applyProtection="1">
      <alignment horizontal="center" wrapText="1"/>
    </xf>
    <xf numFmtId="0" fontId="13" fillId="0" borderId="0" xfId="0" applyFont="1" applyBorder="1"/>
    <xf numFmtId="0" fontId="8" fillId="3" borderId="1" xfId="0" applyFont="1" applyFill="1" applyBorder="1" applyAlignment="1">
      <alignment vertical="center" wrapText="1"/>
    </xf>
    <xf numFmtId="0" fontId="12" fillId="0" borderId="0" xfId="0" applyFont="1" applyFill="1" applyBorder="1"/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13" fillId="2" borderId="1" xfId="0" applyFont="1" applyFill="1" applyBorder="1" applyAlignment="1" applyProtection="1">
      <alignment horizontal="right" vertical="top" wrapText="1"/>
    </xf>
    <xf numFmtId="0" fontId="13" fillId="2" borderId="1" xfId="0" applyFont="1" applyFill="1" applyBorder="1" applyAlignment="1" applyProtection="1">
      <alignment horizontal="right" wrapText="1"/>
    </xf>
    <xf numFmtId="164" fontId="12" fillId="3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 applyProtection="1">
      <alignment horizontal="right" vertical="top" wrapText="1"/>
    </xf>
    <xf numFmtId="0" fontId="19" fillId="0" borderId="0" xfId="0" applyFont="1" applyFill="1" applyAlignment="1">
      <alignment horizontal="center"/>
    </xf>
    <xf numFmtId="0" fontId="13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2" fontId="2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3" borderId="0" xfId="0" applyFont="1" applyFill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3" fillId="3" borderId="0" xfId="0" applyFont="1" applyFill="1" applyBorder="1"/>
    <xf numFmtId="0" fontId="12" fillId="3" borderId="0" xfId="0" applyFont="1" applyFill="1" applyBorder="1"/>
    <xf numFmtId="0" fontId="26" fillId="0" borderId="0" xfId="0" applyFont="1" applyFill="1" applyBorder="1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/>
    </xf>
    <xf numFmtId="0" fontId="19" fillId="2" borderId="4" xfId="0" applyFont="1" applyFill="1" applyBorder="1" applyAlignment="1" applyProtection="1">
      <alignment horizontal="center" vertical="top"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/>
    <xf numFmtId="0" fontId="3" fillId="0" borderId="7" xfId="0" applyFont="1" applyFill="1" applyBorder="1" applyAlignment="1">
      <alignment wrapText="1"/>
    </xf>
    <xf numFmtId="0" fontId="13" fillId="0" borderId="7" xfId="0" applyFont="1" applyFill="1" applyBorder="1"/>
    <xf numFmtId="0" fontId="13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0" fontId="20" fillId="3" borderId="5" xfId="0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0"/>
  <sheetViews>
    <sheetView tabSelected="1" topLeftCell="A14" zoomScale="80" zoomScaleNormal="80" workbookViewId="0">
      <selection activeCell="D25" sqref="D25"/>
    </sheetView>
  </sheetViews>
  <sheetFormatPr defaultRowHeight="15.75" x14ac:dyDescent="0.25"/>
  <cols>
    <col min="1" max="1" width="11" style="31" customWidth="1"/>
    <col min="2" max="2" width="9.140625" style="32" customWidth="1"/>
    <col min="3" max="3" width="11.28515625" style="31" customWidth="1"/>
    <col min="4" max="4" width="84.85546875" style="49" customWidth="1"/>
    <col min="5" max="5" width="11.85546875" style="93" customWidth="1"/>
    <col min="6" max="6" width="7.7109375" style="1" customWidth="1"/>
    <col min="7" max="7" width="13.7109375" style="34" customWidth="1"/>
    <col min="8" max="8" width="9.140625" style="86"/>
    <col min="9" max="248" width="9.140625" style="31"/>
    <col min="249" max="249" width="9.140625" style="31" customWidth="1"/>
    <col min="250" max="250" width="11.42578125" style="31" customWidth="1"/>
    <col min="251" max="251" width="84.85546875" style="31" customWidth="1"/>
    <col min="252" max="252" width="11.85546875" style="31" customWidth="1"/>
    <col min="253" max="253" width="8.85546875" style="31" customWidth="1"/>
    <col min="254" max="254" width="7.7109375" style="31" customWidth="1"/>
    <col min="255" max="255" width="11.140625" style="31" customWidth="1"/>
    <col min="256" max="257" width="13.7109375" style="31" customWidth="1"/>
    <col min="258" max="258" width="19.42578125" style="31" bestFit="1" customWidth="1"/>
    <col min="259" max="259" width="66.7109375" style="31" bestFit="1" customWidth="1"/>
    <col min="260" max="260" width="35.28515625" style="31" customWidth="1"/>
    <col min="261" max="261" width="38" style="31" customWidth="1"/>
    <col min="262" max="504" width="9.140625" style="31"/>
    <col min="505" max="505" width="9.140625" style="31" customWidth="1"/>
    <col min="506" max="506" width="11.42578125" style="31" customWidth="1"/>
    <col min="507" max="507" width="84.85546875" style="31" customWidth="1"/>
    <col min="508" max="508" width="11.85546875" style="31" customWidth="1"/>
    <col min="509" max="509" width="8.85546875" style="31" customWidth="1"/>
    <col min="510" max="510" width="7.7109375" style="31" customWidth="1"/>
    <col min="511" max="511" width="11.140625" style="31" customWidth="1"/>
    <col min="512" max="513" width="13.7109375" style="31" customWidth="1"/>
    <col min="514" max="514" width="19.42578125" style="31" bestFit="1" customWidth="1"/>
    <col min="515" max="515" width="66.7109375" style="31" bestFit="1" customWidth="1"/>
    <col min="516" max="516" width="35.28515625" style="31" customWidth="1"/>
    <col min="517" max="517" width="38" style="31" customWidth="1"/>
    <col min="518" max="760" width="9.140625" style="31"/>
    <col min="761" max="761" width="9.140625" style="31" customWidth="1"/>
    <col min="762" max="762" width="11.42578125" style="31" customWidth="1"/>
    <col min="763" max="763" width="84.85546875" style="31" customWidth="1"/>
    <col min="764" max="764" width="11.85546875" style="31" customWidth="1"/>
    <col min="765" max="765" width="8.85546875" style="31" customWidth="1"/>
    <col min="766" max="766" width="7.7109375" style="31" customWidth="1"/>
    <col min="767" max="767" width="11.140625" style="31" customWidth="1"/>
    <col min="768" max="769" width="13.7109375" style="31" customWidth="1"/>
    <col min="770" max="770" width="19.42578125" style="31" bestFit="1" customWidth="1"/>
    <col min="771" max="771" width="66.7109375" style="31" bestFit="1" customWidth="1"/>
    <col min="772" max="772" width="35.28515625" style="31" customWidth="1"/>
    <col min="773" max="773" width="38" style="31" customWidth="1"/>
    <col min="774" max="1016" width="9.140625" style="31"/>
    <col min="1017" max="1017" width="9.140625" style="31" customWidth="1"/>
    <col min="1018" max="1018" width="11.42578125" style="31" customWidth="1"/>
    <col min="1019" max="1019" width="84.85546875" style="31" customWidth="1"/>
    <col min="1020" max="1020" width="11.85546875" style="31" customWidth="1"/>
    <col min="1021" max="1021" width="8.85546875" style="31" customWidth="1"/>
    <col min="1022" max="1022" width="7.7109375" style="31" customWidth="1"/>
    <col min="1023" max="1023" width="11.140625" style="31" customWidth="1"/>
    <col min="1024" max="1025" width="13.7109375" style="31" customWidth="1"/>
    <col min="1026" max="1026" width="19.42578125" style="31" bestFit="1" customWidth="1"/>
    <col min="1027" max="1027" width="66.7109375" style="31" bestFit="1" customWidth="1"/>
    <col min="1028" max="1028" width="35.28515625" style="31" customWidth="1"/>
    <col min="1029" max="1029" width="38" style="31" customWidth="1"/>
    <col min="1030" max="1272" width="9.140625" style="31"/>
    <col min="1273" max="1273" width="9.140625" style="31" customWidth="1"/>
    <col min="1274" max="1274" width="11.42578125" style="31" customWidth="1"/>
    <col min="1275" max="1275" width="84.85546875" style="31" customWidth="1"/>
    <col min="1276" max="1276" width="11.85546875" style="31" customWidth="1"/>
    <col min="1277" max="1277" width="8.85546875" style="31" customWidth="1"/>
    <col min="1278" max="1278" width="7.7109375" style="31" customWidth="1"/>
    <col min="1279" max="1279" width="11.140625" style="31" customWidth="1"/>
    <col min="1280" max="1281" width="13.7109375" style="31" customWidth="1"/>
    <col min="1282" max="1282" width="19.42578125" style="31" bestFit="1" customWidth="1"/>
    <col min="1283" max="1283" width="66.7109375" style="31" bestFit="1" customWidth="1"/>
    <col min="1284" max="1284" width="35.28515625" style="31" customWidth="1"/>
    <col min="1285" max="1285" width="38" style="31" customWidth="1"/>
    <col min="1286" max="1528" width="9.140625" style="31"/>
    <col min="1529" max="1529" width="9.140625" style="31" customWidth="1"/>
    <col min="1530" max="1530" width="11.42578125" style="31" customWidth="1"/>
    <col min="1531" max="1531" width="84.85546875" style="31" customWidth="1"/>
    <col min="1532" max="1532" width="11.85546875" style="31" customWidth="1"/>
    <col min="1533" max="1533" width="8.85546875" style="31" customWidth="1"/>
    <col min="1534" max="1534" width="7.7109375" style="31" customWidth="1"/>
    <col min="1535" max="1535" width="11.140625" style="31" customWidth="1"/>
    <col min="1536" max="1537" width="13.7109375" style="31" customWidth="1"/>
    <col min="1538" max="1538" width="19.42578125" style="31" bestFit="1" customWidth="1"/>
    <col min="1539" max="1539" width="66.7109375" style="31" bestFit="1" customWidth="1"/>
    <col min="1540" max="1540" width="35.28515625" style="31" customWidth="1"/>
    <col min="1541" max="1541" width="38" style="31" customWidth="1"/>
    <col min="1542" max="1784" width="9.140625" style="31"/>
    <col min="1785" max="1785" width="9.140625" style="31" customWidth="1"/>
    <col min="1786" max="1786" width="11.42578125" style="31" customWidth="1"/>
    <col min="1787" max="1787" width="84.85546875" style="31" customWidth="1"/>
    <col min="1788" max="1788" width="11.85546875" style="31" customWidth="1"/>
    <col min="1789" max="1789" width="8.85546875" style="31" customWidth="1"/>
    <col min="1790" max="1790" width="7.7109375" style="31" customWidth="1"/>
    <col min="1791" max="1791" width="11.140625" style="31" customWidth="1"/>
    <col min="1792" max="1793" width="13.7109375" style="31" customWidth="1"/>
    <col min="1794" max="1794" width="19.42578125" style="31" bestFit="1" customWidth="1"/>
    <col min="1795" max="1795" width="66.7109375" style="31" bestFit="1" customWidth="1"/>
    <col min="1796" max="1796" width="35.28515625" style="31" customWidth="1"/>
    <col min="1797" max="1797" width="38" style="31" customWidth="1"/>
    <col min="1798" max="2040" width="9.140625" style="31"/>
    <col min="2041" max="2041" width="9.140625" style="31" customWidth="1"/>
    <col min="2042" max="2042" width="11.42578125" style="31" customWidth="1"/>
    <col min="2043" max="2043" width="84.85546875" style="31" customWidth="1"/>
    <col min="2044" max="2044" width="11.85546875" style="31" customWidth="1"/>
    <col min="2045" max="2045" width="8.85546875" style="31" customWidth="1"/>
    <col min="2046" max="2046" width="7.7109375" style="31" customWidth="1"/>
    <col min="2047" max="2047" width="11.140625" style="31" customWidth="1"/>
    <col min="2048" max="2049" width="13.7109375" style="31" customWidth="1"/>
    <col min="2050" max="2050" width="19.42578125" style="31" bestFit="1" customWidth="1"/>
    <col min="2051" max="2051" width="66.7109375" style="31" bestFit="1" customWidth="1"/>
    <col min="2052" max="2052" width="35.28515625" style="31" customWidth="1"/>
    <col min="2053" max="2053" width="38" style="31" customWidth="1"/>
    <col min="2054" max="2296" width="9.140625" style="31"/>
    <col min="2297" max="2297" width="9.140625" style="31" customWidth="1"/>
    <col min="2298" max="2298" width="11.42578125" style="31" customWidth="1"/>
    <col min="2299" max="2299" width="84.85546875" style="31" customWidth="1"/>
    <col min="2300" max="2300" width="11.85546875" style="31" customWidth="1"/>
    <col min="2301" max="2301" width="8.85546875" style="31" customWidth="1"/>
    <col min="2302" max="2302" width="7.7109375" style="31" customWidth="1"/>
    <col min="2303" max="2303" width="11.140625" style="31" customWidth="1"/>
    <col min="2304" max="2305" width="13.7109375" style="31" customWidth="1"/>
    <col min="2306" max="2306" width="19.42578125" style="31" bestFit="1" customWidth="1"/>
    <col min="2307" max="2307" width="66.7109375" style="31" bestFit="1" customWidth="1"/>
    <col min="2308" max="2308" width="35.28515625" style="31" customWidth="1"/>
    <col min="2309" max="2309" width="38" style="31" customWidth="1"/>
    <col min="2310" max="2552" width="9.140625" style="31"/>
    <col min="2553" max="2553" width="9.140625" style="31" customWidth="1"/>
    <col min="2554" max="2554" width="11.42578125" style="31" customWidth="1"/>
    <col min="2555" max="2555" width="84.85546875" style="31" customWidth="1"/>
    <col min="2556" max="2556" width="11.85546875" style="31" customWidth="1"/>
    <col min="2557" max="2557" width="8.85546875" style="31" customWidth="1"/>
    <col min="2558" max="2558" width="7.7109375" style="31" customWidth="1"/>
    <col min="2559" max="2559" width="11.140625" style="31" customWidth="1"/>
    <col min="2560" max="2561" width="13.7109375" style="31" customWidth="1"/>
    <col min="2562" max="2562" width="19.42578125" style="31" bestFit="1" customWidth="1"/>
    <col min="2563" max="2563" width="66.7109375" style="31" bestFit="1" customWidth="1"/>
    <col min="2564" max="2564" width="35.28515625" style="31" customWidth="1"/>
    <col min="2565" max="2565" width="38" style="31" customWidth="1"/>
    <col min="2566" max="2808" width="9.140625" style="31"/>
    <col min="2809" max="2809" width="9.140625" style="31" customWidth="1"/>
    <col min="2810" max="2810" width="11.42578125" style="31" customWidth="1"/>
    <col min="2811" max="2811" width="84.85546875" style="31" customWidth="1"/>
    <col min="2812" max="2812" width="11.85546875" style="31" customWidth="1"/>
    <col min="2813" max="2813" width="8.85546875" style="31" customWidth="1"/>
    <col min="2814" max="2814" width="7.7109375" style="31" customWidth="1"/>
    <col min="2815" max="2815" width="11.140625" style="31" customWidth="1"/>
    <col min="2816" max="2817" width="13.7109375" style="31" customWidth="1"/>
    <col min="2818" max="2818" width="19.42578125" style="31" bestFit="1" customWidth="1"/>
    <col min="2819" max="2819" width="66.7109375" style="31" bestFit="1" customWidth="1"/>
    <col min="2820" max="2820" width="35.28515625" style="31" customWidth="1"/>
    <col min="2821" max="2821" width="38" style="31" customWidth="1"/>
    <col min="2822" max="3064" width="9.140625" style="31"/>
    <col min="3065" max="3065" width="9.140625" style="31" customWidth="1"/>
    <col min="3066" max="3066" width="11.42578125" style="31" customWidth="1"/>
    <col min="3067" max="3067" width="84.85546875" style="31" customWidth="1"/>
    <col min="3068" max="3068" width="11.85546875" style="31" customWidth="1"/>
    <col min="3069" max="3069" width="8.85546875" style="31" customWidth="1"/>
    <col min="3070" max="3070" width="7.7109375" style="31" customWidth="1"/>
    <col min="3071" max="3071" width="11.140625" style="31" customWidth="1"/>
    <col min="3072" max="3073" width="13.7109375" style="31" customWidth="1"/>
    <col min="3074" max="3074" width="19.42578125" style="31" bestFit="1" customWidth="1"/>
    <col min="3075" max="3075" width="66.7109375" style="31" bestFit="1" customWidth="1"/>
    <col min="3076" max="3076" width="35.28515625" style="31" customWidth="1"/>
    <col min="3077" max="3077" width="38" style="31" customWidth="1"/>
    <col min="3078" max="3320" width="9.140625" style="31"/>
    <col min="3321" max="3321" width="9.140625" style="31" customWidth="1"/>
    <col min="3322" max="3322" width="11.42578125" style="31" customWidth="1"/>
    <col min="3323" max="3323" width="84.85546875" style="31" customWidth="1"/>
    <col min="3324" max="3324" width="11.85546875" style="31" customWidth="1"/>
    <col min="3325" max="3325" width="8.85546875" style="31" customWidth="1"/>
    <col min="3326" max="3326" width="7.7109375" style="31" customWidth="1"/>
    <col min="3327" max="3327" width="11.140625" style="31" customWidth="1"/>
    <col min="3328" max="3329" width="13.7109375" style="31" customWidth="1"/>
    <col min="3330" max="3330" width="19.42578125" style="31" bestFit="1" customWidth="1"/>
    <col min="3331" max="3331" width="66.7109375" style="31" bestFit="1" customWidth="1"/>
    <col min="3332" max="3332" width="35.28515625" style="31" customWidth="1"/>
    <col min="3333" max="3333" width="38" style="31" customWidth="1"/>
    <col min="3334" max="3576" width="9.140625" style="31"/>
    <col min="3577" max="3577" width="9.140625" style="31" customWidth="1"/>
    <col min="3578" max="3578" width="11.42578125" style="31" customWidth="1"/>
    <col min="3579" max="3579" width="84.85546875" style="31" customWidth="1"/>
    <col min="3580" max="3580" width="11.85546875" style="31" customWidth="1"/>
    <col min="3581" max="3581" width="8.85546875" style="31" customWidth="1"/>
    <col min="3582" max="3582" width="7.7109375" style="31" customWidth="1"/>
    <col min="3583" max="3583" width="11.140625" style="31" customWidth="1"/>
    <col min="3584" max="3585" width="13.7109375" style="31" customWidth="1"/>
    <col min="3586" max="3586" width="19.42578125" style="31" bestFit="1" customWidth="1"/>
    <col min="3587" max="3587" width="66.7109375" style="31" bestFit="1" customWidth="1"/>
    <col min="3588" max="3588" width="35.28515625" style="31" customWidth="1"/>
    <col min="3589" max="3589" width="38" style="31" customWidth="1"/>
    <col min="3590" max="3832" width="9.140625" style="31"/>
    <col min="3833" max="3833" width="9.140625" style="31" customWidth="1"/>
    <col min="3834" max="3834" width="11.42578125" style="31" customWidth="1"/>
    <col min="3835" max="3835" width="84.85546875" style="31" customWidth="1"/>
    <col min="3836" max="3836" width="11.85546875" style="31" customWidth="1"/>
    <col min="3837" max="3837" width="8.85546875" style="31" customWidth="1"/>
    <col min="3838" max="3838" width="7.7109375" style="31" customWidth="1"/>
    <col min="3839" max="3839" width="11.140625" style="31" customWidth="1"/>
    <col min="3840" max="3841" width="13.7109375" style="31" customWidth="1"/>
    <col min="3842" max="3842" width="19.42578125" style="31" bestFit="1" customWidth="1"/>
    <col min="3843" max="3843" width="66.7109375" style="31" bestFit="1" customWidth="1"/>
    <col min="3844" max="3844" width="35.28515625" style="31" customWidth="1"/>
    <col min="3845" max="3845" width="38" style="31" customWidth="1"/>
    <col min="3846" max="4088" width="9.140625" style="31"/>
    <col min="4089" max="4089" width="9.140625" style="31" customWidth="1"/>
    <col min="4090" max="4090" width="11.42578125" style="31" customWidth="1"/>
    <col min="4091" max="4091" width="84.85546875" style="31" customWidth="1"/>
    <col min="4092" max="4092" width="11.85546875" style="31" customWidth="1"/>
    <col min="4093" max="4093" width="8.85546875" style="31" customWidth="1"/>
    <col min="4094" max="4094" width="7.7109375" style="31" customWidth="1"/>
    <col min="4095" max="4095" width="11.140625" style="31" customWidth="1"/>
    <col min="4096" max="4097" width="13.7109375" style="31" customWidth="1"/>
    <col min="4098" max="4098" width="19.42578125" style="31" bestFit="1" customWidth="1"/>
    <col min="4099" max="4099" width="66.7109375" style="31" bestFit="1" customWidth="1"/>
    <col min="4100" max="4100" width="35.28515625" style="31" customWidth="1"/>
    <col min="4101" max="4101" width="38" style="31" customWidth="1"/>
    <col min="4102" max="4344" width="9.140625" style="31"/>
    <col min="4345" max="4345" width="9.140625" style="31" customWidth="1"/>
    <col min="4346" max="4346" width="11.42578125" style="31" customWidth="1"/>
    <col min="4347" max="4347" width="84.85546875" style="31" customWidth="1"/>
    <col min="4348" max="4348" width="11.85546875" style="31" customWidth="1"/>
    <col min="4349" max="4349" width="8.85546875" style="31" customWidth="1"/>
    <col min="4350" max="4350" width="7.7109375" style="31" customWidth="1"/>
    <col min="4351" max="4351" width="11.140625" style="31" customWidth="1"/>
    <col min="4352" max="4353" width="13.7109375" style="31" customWidth="1"/>
    <col min="4354" max="4354" width="19.42578125" style="31" bestFit="1" customWidth="1"/>
    <col min="4355" max="4355" width="66.7109375" style="31" bestFit="1" customWidth="1"/>
    <col min="4356" max="4356" width="35.28515625" style="31" customWidth="1"/>
    <col min="4357" max="4357" width="38" style="31" customWidth="1"/>
    <col min="4358" max="4600" width="9.140625" style="31"/>
    <col min="4601" max="4601" width="9.140625" style="31" customWidth="1"/>
    <col min="4602" max="4602" width="11.42578125" style="31" customWidth="1"/>
    <col min="4603" max="4603" width="84.85546875" style="31" customWidth="1"/>
    <col min="4604" max="4604" width="11.85546875" style="31" customWidth="1"/>
    <col min="4605" max="4605" width="8.85546875" style="31" customWidth="1"/>
    <col min="4606" max="4606" width="7.7109375" style="31" customWidth="1"/>
    <col min="4607" max="4607" width="11.140625" style="31" customWidth="1"/>
    <col min="4608" max="4609" width="13.7109375" style="31" customWidth="1"/>
    <col min="4610" max="4610" width="19.42578125" style="31" bestFit="1" customWidth="1"/>
    <col min="4611" max="4611" width="66.7109375" style="31" bestFit="1" customWidth="1"/>
    <col min="4612" max="4612" width="35.28515625" style="31" customWidth="1"/>
    <col min="4613" max="4613" width="38" style="31" customWidth="1"/>
    <col min="4614" max="4856" width="9.140625" style="31"/>
    <col min="4857" max="4857" width="9.140625" style="31" customWidth="1"/>
    <col min="4858" max="4858" width="11.42578125" style="31" customWidth="1"/>
    <col min="4859" max="4859" width="84.85546875" style="31" customWidth="1"/>
    <col min="4860" max="4860" width="11.85546875" style="31" customWidth="1"/>
    <col min="4861" max="4861" width="8.85546875" style="31" customWidth="1"/>
    <col min="4862" max="4862" width="7.7109375" style="31" customWidth="1"/>
    <col min="4863" max="4863" width="11.140625" style="31" customWidth="1"/>
    <col min="4864" max="4865" width="13.7109375" style="31" customWidth="1"/>
    <col min="4866" max="4866" width="19.42578125" style="31" bestFit="1" customWidth="1"/>
    <col min="4867" max="4867" width="66.7109375" style="31" bestFit="1" customWidth="1"/>
    <col min="4868" max="4868" width="35.28515625" style="31" customWidth="1"/>
    <col min="4869" max="4869" width="38" style="31" customWidth="1"/>
    <col min="4870" max="5112" width="9.140625" style="31"/>
    <col min="5113" max="5113" width="9.140625" style="31" customWidth="1"/>
    <col min="5114" max="5114" width="11.42578125" style="31" customWidth="1"/>
    <col min="5115" max="5115" width="84.85546875" style="31" customWidth="1"/>
    <col min="5116" max="5116" width="11.85546875" style="31" customWidth="1"/>
    <col min="5117" max="5117" width="8.85546875" style="31" customWidth="1"/>
    <col min="5118" max="5118" width="7.7109375" style="31" customWidth="1"/>
    <col min="5119" max="5119" width="11.140625" style="31" customWidth="1"/>
    <col min="5120" max="5121" width="13.7109375" style="31" customWidth="1"/>
    <col min="5122" max="5122" width="19.42578125" style="31" bestFit="1" customWidth="1"/>
    <col min="5123" max="5123" width="66.7109375" style="31" bestFit="1" customWidth="1"/>
    <col min="5124" max="5124" width="35.28515625" style="31" customWidth="1"/>
    <col min="5125" max="5125" width="38" style="31" customWidth="1"/>
    <col min="5126" max="5368" width="9.140625" style="31"/>
    <col min="5369" max="5369" width="9.140625" style="31" customWidth="1"/>
    <col min="5370" max="5370" width="11.42578125" style="31" customWidth="1"/>
    <col min="5371" max="5371" width="84.85546875" style="31" customWidth="1"/>
    <col min="5372" max="5372" width="11.85546875" style="31" customWidth="1"/>
    <col min="5373" max="5373" width="8.85546875" style="31" customWidth="1"/>
    <col min="5374" max="5374" width="7.7109375" style="31" customWidth="1"/>
    <col min="5375" max="5375" width="11.140625" style="31" customWidth="1"/>
    <col min="5376" max="5377" width="13.7109375" style="31" customWidth="1"/>
    <col min="5378" max="5378" width="19.42578125" style="31" bestFit="1" customWidth="1"/>
    <col min="5379" max="5379" width="66.7109375" style="31" bestFit="1" customWidth="1"/>
    <col min="5380" max="5380" width="35.28515625" style="31" customWidth="1"/>
    <col min="5381" max="5381" width="38" style="31" customWidth="1"/>
    <col min="5382" max="5624" width="9.140625" style="31"/>
    <col min="5625" max="5625" width="9.140625" style="31" customWidth="1"/>
    <col min="5626" max="5626" width="11.42578125" style="31" customWidth="1"/>
    <col min="5627" max="5627" width="84.85546875" style="31" customWidth="1"/>
    <col min="5628" max="5628" width="11.85546875" style="31" customWidth="1"/>
    <col min="5629" max="5629" width="8.85546875" style="31" customWidth="1"/>
    <col min="5630" max="5630" width="7.7109375" style="31" customWidth="1"/>
    <col min="5631" max="5631" width="11.140625" style="31" customWidth="1"/>
    <col min="5632" max="5633" width="13.7109375" style="31" customWidth="1"/>
    <col min="5634" max="5634" width="19.42578125" style="31" bestFit="1" customWidth="1"/>
    <col min="5635" max="5635" width="66.7109375" style="31" bestFit="1" customWidth="1"/>
    <col min="5636" max="5636" width="35.28515625" style="31" customWidth="1"/>
    <col min="5637" max="5637" width="38" style="31" customWidth="1"/>
    <col min="5638" max="5880" width="9.140625" style="31"/>
    <col min="5881" max="5881" width="9.140625" style="31" customWidth="1"/>
    <col min="5882" max="5882" width="11.42578125" style="31" customWidth="1"/>
    <col min="5883" max="5883" width="84.85546875" style="31" customWidth="1"/>
    <col min="5884" max="5884" width="11.85546875" style="31" customWidth="1"/>
    <col min="5885" max="5885" width="8.85546875" style="31" customWidth="1"/>
    <col min="5886" max="5886" width="7.7109375" style="31" customWidth="1"/>
    <col min="5887" max="5887" width="11.140625" style="31" customWidth="1"/>
    <col min="5888" max="5889" width="13.7109375" style="31" customWidth="1"/>
    <col min="5890" max="5890" width="19.42578125" style="31" bestFit="1" customWidth="1"/>
    <col min="5891" max="5891" width="66.7109375" style="31" bestFit="1" customWidth="1"/>
    <col min="5892" max="5892" width="35.28515625" style="31" customWidth="1"/>
    <col min="5893" max="5893" width="38" style="31" customWidth="1"/>
    <col min="5894" max="6136" width="9.140625" style="31"/>
    <col min="6137" max="6137" width="9.140625" style="31" customWidth="1"/>
    <col min="6138" max="6138" width="11.42578125" style="31" customWidth="1"/>
    <col min="6139" max="6139" width="84.85546875" style="31" customWidth="1"/>
    <col min="6140" max="6140" width="11.85546875" style="31" customWidth="1"/>
    <col min="6141" max="6141" width="8.85546875" style="31" customWidth="1"/>
    <col min="6142" max="6142" width="7.7109375" style="31" customWidth="1"/>
    <col min="6143" max="6143" width="11.140625" style="31" customWidth="1"/>
    <col min="6144" max="6145" width="13.7109375" style="31" customWidth="1"/>
    <col min="6146" max="6146" width="19.42578125" style="31" bestFit="1" customWidth="1"/>
    <col min="6147" max="6147" width="66.7109375" style="31" bestFit="1" customWidth="1"/>
    <col min="6148" max="6148" width="35.28515625" style="31" customWidth="1"/>
    <col min="6149" max="6149" width="38" style="31" customWidth="1"/>
    <col min="6150" max="6392" width="9.140625" style="31"/>
    <col min="6393" max="6393" width="9.140625" style="31" customWidth="1"/>
    <col min="6394" max="6394" width="11.42578125" style="31" customWidth="1"/>
    <col min="6395" max="6395" width="84.85546875" style="31" customWidth="1"/>
    <col min="6396" max="6396" width="11.85546875" style="31" customWidth="1"/>
    <col min="6397" max="6397" width="8.85546875" style="31" customWidth="1"/>
    <col min="6398" max="6398" width="7.7109375" style="31" customWidth="1"/>
    <col min="6399" max="6399" width="11.140625" style="31" customWidth="1"/>
    <col min="6400" max="6401" width="13.7109375" style="31" customWidth="1"/>
    <col min="6402" max="6402" width="19.42578125" style="31" bestFit="1" customWidth="1"/>
    <col min="6403" max="6403" width="66.7109375" style="31" bestFit="1" customWidth="1"/>
    <col min="6404" max="6404" width="35.28515625" style="31" customWidth="1"/>
    <col min="6405" max="6405" width="38" style="31" customWidth="1"/>
    <col min="6406" max="6648" width="9.140625" style="31"/>
    <col min="6649" max="6649" width="9.140625" style="31" customWidth="1"/>
    <col min="6650" max="6650" width="11.42578125" style="31" customWidth="1"/>
    <col min="6651" max="6651" width="84.85546875" style="31" customWidth="1"/>
    <col min="6652" max="6652" width="11.85546875" style="31" customWidth="1"/>
    <col min="6653" max="6653" width="8.85546875" style="31" customWidth="1"/>
    <col min="6654" max="6654" width="7.7109375" style="31" customWidth="1"/>
    <col min="6655" max="6655" width="11.140625" style="31" customWidth="1"/>
    <col min="6656" max="6657" width="13.7109375" style="31" customWidth="1"/>
    <col min="6658" max="6658" width="19.42578125" style="31" bestFit="1" customWidth="1"/>
    <col min="6659" max="6659" width="66.7109375" style="31" bestFit="1" customWidth="1"/>
    <col min="6660" max="6660" width="35.28515625" style="31" customWidth="1"/>
    <col min="6661" max="6661" width="38" style="31" customWidth="1"/>
    <col min="6662" max="6904" width="9.140625" style="31"/>
    <col min="6905" max="6905" width="9.140625" style="31" customWidth="1"/>
    <col min="6906" max="6906" width="11.42578125" style="31" customWidth="1"/>
    <col min="6907" max="6907" width="84.85546875" style="31" customWidth="1"/>
    <col min="6908" max="6908" width="11.85546875" style="31" customWidth="1"/>
    <col min="6909" max="6909" width="8.85546875" style="31" customWidth="1"/>
    <col min="6910" max="6910" width="7.7109375" style="31" customWidth="1"/>
    <col min="6911" max="6911" width="11.140625" style="31" customWidth="1"/>
    <col min="6912" max="6913" width="13.7109375" style="31" customWidth="1"/>
    <col min="6914" max="6914" width="19.42578125" style="31" bestFit="1" customWidth="1"/>
    <col min="6915" max="6915" width="66.7109375" style="31" bestFit="1" customWidth="1"/>
    <col min="6916" max="6916" width="35.28515625" style="31" customWidth="1"/>
    <col min="6917" max="6917" width="38" style="31" customWidth="1"/>
    <col min="6918" max="7160" width="9.140625" style="31"/>
    <col min="7161" max="7161" width="9.140625" style="31" customWidth="1"/>
    <col min="7162" max="7162" width="11.42578125" style="31" customWidth="1"/>
    <col min="7163" max="7163" width="84.85546875" style="31" customWidth="1"/>
    <col min="7164" max="7164" width="11.85546875" style="31" customWidth="1"/>
    <col min="7165" max="7165" width="8.85546875" style="31" customWidth="1"/>
    <col min="7166" max="7166" width="7.7109375" style="31" customWidth="1"/>
    <col min="7167" max="7167" width="11.140625" style="31" customWidth="1"/>
    <col min="7168" max="7169" width="13.7109375" style="31" customWidth="1"/>
    <col min="7170" max="7170" width="19.42578125" style="31" bestFit="1" customWidth="1"/>
    <col min="7171" max="7171" width="66.7109375" style="31" bestFit="1" customWidth="1"/>
    <col min="7172" max="7172" width="35.28515625" style="31" customWidth="1"/>
    <col min="7173" max="7173" width="38" style="31" customWidth="1"/>
    <col min="7174" max="7416" width="9.140625" style="31"/>
    <col min="7417" max="7417" width="9.140625" style="31" customWidth="1"/>
    <col min="7418" max="7418" width="11.42578125" style="31" customWidth="1"/>
    <col min="7419" max="7419" width="84.85546875" style="31" customWidth="1"/>
    <col min="7420" max="7420" width="11.85546875" style="31" customWidth="1"/>
    <col min="7421" max="7421" width="8.85546875" style="31" customWidth="1"/>
    <col min="7422" max="7422" width="7.7109375" style="31" customWidth="1"/>
    <col min="7423" max="7423" width="11.140625" style="31" customWidth="1"/>
    <col min="7424" max="7425" width="13.7109375" style="31" customWidth="1"/>
    <col min="7426" max="7426" width="19.42578125" style="31" bestFit="1" customWidth="1"/>
    <col min="7427" max="7427" width="66.7109375" style="31" bestFit="1" customWidth="1"/>
    <col min="7428" max="7428" width="35.28515625" style="31" customWidth="1"/>
    <col min="7429" max="7429" width="38" style="31" customWidth="1"/>
    <col min="7430" max="7672" width="9.140625" style="31"/>
    <col min="7673" max="7673" width="9.140625" style="31" customWidth="1"/>
    <col min="7674" max="7674" width="11.42578125" style="31" customWidth="1"/>
    <col min="7675" max="7675" width="84.85546875" style="31" customWidth="1"/>
    <col min="7676" max="7676" width="11.85546875" style="31" customWidth="1"/>
    <col min="7677" max="7677" width="8.85546875" style="31" customWidth="1"/>
    <col min="7678" max="7678" width="7.7109375" style="31" customWidth="1"/>
    <col min="7679" max="7679" width="11.140625" style="31" customWidth="1"/>
    <col min="7680" max="7681" width="13.7109375" style="31" customWidth="1"/>
    <col min="7682" max="7682" width="19.42578125" style="31" bestFit="1" customWidth="1"/>
    <col min="7683" max="7683" width="66.7109375" style="31" bestFit="1" customWidth="1"/>
    <col min="7684" max="7684" width="35.28515625" style="31" customWidth="1"/>
    <col min="7685" max="7685" width="38" style="31" customWidth="1"/>
    <col min="7686" max="7928" width="9.140625" style="31"/>
    <col min="7929" max="7929" width="9.140625" style="31" customWidth="1"/>
    <col min="7930" max="7930" width="11.42578125" style="31" customWidth="1"/>
    <col min="7931" max="7931" width="84.85546875" style="31" customWidth="1"/>
    <col min="7932" max="7932" width="11.85546875" style="31" customWidth="1"/>
    <col min="7933" max="7933" width="8.85546875" style="31" customWidth="1"/>
    <col min="7934" max="7934" width="7.7109375" style="31" customWidth="1"/>
    <col min="7935" max="7935" width="11.140625" style="31" customWidth="1"/>
    <col min="7936" max="7937" width="13.7109375" style="31" customWidth="1"/>
    <col min="7938" max="7938" width="19.42578125" style="31" bestFit="1" customWidth="1"/>
    <col min="7939" max="7939" width="66.7109375" style="31" bestFit="1" customWidth="1"/>
    <col min="7940" max="7940" width="35.28515625" style="31" customWidth="1"/>
    <col min="7941" max="7941" width="38" style="31" customWidth="1"/>
    <col min="7942" max="8184" width="9.140625" style="31"/>
    <col min="8185" max="8185" width="9.140625" style="31" customWidth="1"/>
    <col min="8186" max="8186" width="11.42578125" style="31" customWidth="1"/>
    <col min="8187" max="8187" width="84.85546875" style="31" customWidth="1"/>
    <col min="8188" max="8188" width="11.85546875" style="31" customWidth="1"/>
    <col min="8189" max="8189" width="8.85546875" style="31" customWidth="1"/>
    <col min="8190" max="8190" width="7.7109375" style="31" customWidth="1"/>
    <col min="8191" max="8191" width="11.140625" style="31" customWidth="1"/>
    <col min="8192" max="8193" width="13.7109375" style="31" customWidth="1"/>
    <col min="8194" max="8194" width="19.42578125" style="31" bestFit="1" customWidth="1"/>
    <col min="8195" max="8195" width="66.7109375" style="31" bestFit="1" customWidth="1"/>
    <col min="8196" max="8196" width="35.28515625" style="31" customWidth="1"/>
    <col min="8197" max="8197" width="38" style="31" customWidth="1"/>
    <col min="8198" max="8440" width="9.140625" style="31"/>
    <col min="8441" max="8441" width="9.140625" style="31" customWidth="1"/>
    <col min="8442" max="8442" width="11.42578125" style="31" customWidth="1"/>
    <col min="8443" max="8443" width="84.85546875" style="31" customWidth="1"/>
    <col min="8444" max="8444" width="11.85546875" style="31" customWidth="1"/>
    <col min="8445" max="8445" width="8.85546875" style="31" customWidth="1"/>
    <col min="8446" max="8446" width="7.7109375" style="31" customWidth="1"/>
    <col min="8447" max="8447" width="11.140625" style="31" customWidth="1"/>
    <col min="8448" max="8449" width="13.7109375" style="31" customWidth="1"/>
    <col min="8450" max="8450" width="19.42578125" style="31" bestFit="1" customWidth="1"/>
    <col min="8451" max="8451" width="66.7109375" style="31" bestFit="1" customWidth="1"/>
    <col min="8452" max="8452" width="35.28515625" style="31" customWidth="1"/>
    <col min="8453" max="8453" width="38" style="31" customWidth="1"/>
    <col min="8454" max="8696" width="9.140625" style="31"/>
    <col min="8697" max="8697" width="9.140625" style="31" customWidth="1"/>
    <col min="8698" max="8698" width="11.42578125" style="31" customWidth="1"/>
    <col min="8699" max="8699" width="84.85546875" style="31" customWidth="1"/>
    <col min="8700" max="8700" width="11.85546875" style="31" customWidth="1"/>
    <col min="8701" max="8701" width="8.85546875" style="31" customWidth="1"/>
    <col min="8702" max="8702" width="7.7109375" style="31" customWidth="1"/>
    <col min="8703" max="8703" width="11.140625" style="31" customWidth="1"/>
    <col min="8704" max="8705" width="13.7109375" style="31" customWidth="1"/>
    <col min="8706" max="8706" width="19.42578125" style="31" bestFit="1" customWidth="1"/>
    <col min="8707" max="8707" width="66.7109375" style="31" bestFit="1" customWidth="1"/>
    <col min="8708" max="8708" width="35.28515625" style="31" customWidth="1"/>
    <col min="8709" max="8709" width="38" style="31" customWidth="1"/>
    <col min="8710" max="8952" width="9.140625" style="31"/>
    <col min="8953" max="8953" width="9.140625" style="31" customWidth="1"/>
    <col min="8954" max="8954" width="11.42578125" style="31" customWidth="1"/>
    <col min="8955" max="8955" width="84.85546875" style="31" customWidth="1"/>
    <col min="8956" max="8956" width="11.85546875" style="31" customWidth="1"/>
    <col min="8957" max="8957" width="8.85546875" style="31" customWidth="1"/>
    <col min="8958" max="8958" width="7.7109375" style="31" customWidth="1"/>
    <col min="8959" max="8959" width="11.140625" style="31" customWidth="1"/>
    <col min="8960" max="8961" width="13.7109375" style="31" customWidth="1"/>
    <col min="8962" max="8962" width="19.42578125" style="31" bestFit="1" customWidth="1"/>
    <col min="8963" max="8963" width="66.7109375" style="31" bestFit="1" customWidth="1"/>
    <col min="8964" max="8964" width="35.28515625" style="31" customWidth="1"/>
    <col min="8965" max="8965" width="38" style="31" customWidth="1"/>
    <col min="8966" max="9208" width="9.140625" style="31"/>
    <col min="9209" max="9209" width="9.140625" style="31" customWidth="1"/>
    <col min="9210" max="9210" width="11.42578125" style="31" customWidth="1"/>
    <col min="9211" max="9211" width="84.85546875" style="31" customWidth="1"/>
    <col min="9212" max="9212" width="11.85546875" style="31" customWidth="1"/>
    <col min="9213" max="9213" width="8.85546875" style="31" customWidth="1"/>
    <col min="9214" max="9214" width="7.7109375" style="31" customWidth="1"/>
    <col min="9215" max="9215" width="11.140625" style="31" customWidth="1"/>
    <col min="9216" max="9217" width="13.7109375" style="31" customWidth="1"/>
    <col min="9218" max="9218" width="19.42578125" style="31" bestFit="1" customWidth="1"/>
    <col min="9219" max="9219" width="66.7109375" style="31" bestFit="1" customWidth="1"/>
    <col min="9220" max="9220" width="35.28515625" style="31" customWidth="1"/>
    <col min="9221" max="9221" width="38" style="31" customWidth="1"/>
    <col min="9222" max="9464" width="9.140625" style="31"/>
    <col min="9465" max="9465" width="9.140625" style="31" customWidth="1"/>
    <col min="9466" max="9466" width="11.42578125" style="31" customWidth="1"/>
    <col min="9467" max="9467" width="84.85546875" style="31" customWidth="1"/>
    <col min="9468" max="9468" width="11.85546875" style="31" customWidth="1"/>
    <col min="9469" max="9469" width="8.85546875" style="31" customWidth="1"/>
    <col min="9470" max="9470" width="7.7109375" style="31" customWidth="1"/>
    <col min="9471" max="9471" width="11.140625" style="31" customWidth="1"/>
    <col min="9472" max="9473" width="13.7109375" style="31" customWidth="1"/>
    <col min="9474" max="9474" width="19.42578125" style="31" bestFit="1" customWidth="1"/>
    <col min="9475" max="9475" width="66.7109375" style="31" bestFit="1" customWidth="1"/>
    <col min="9476" max="9476" width="35.28515625" style="31" customWidth="1"/>
    <col min="9477" max="9477" width="38" style="31" customWidth="1"/>
    <col min="9478" max="9720" width="9.140625" style="31"/>
    <col min="9721" max="9721" width="9.140625" style="31" customWidth="1"/>
    <col min="9722" max="9722" width="11.42578125" style="31" customWidth="1"/>
    <col min="9723" max="9723" width="84.85546875" style="31" customWidth="1"/>
    <col min="9724" max="9724" width="11.85546875" style="31" customWidth="1"/>
    <col min="9725" max="9725" width="8.85546875" style="31" customWidth="1"/>
    <col min="9726" max="9726" width="7.7109375" style="31" customWidth="1"/>
    <col min="9727" max="9727" width="11.140625" style="31" customWidth="1"/>
    <col min="9728" max="9729" width="13.7109375" style="31" customWidth="1"/>
    <col min="9730" max="9730" width="19.42578125" style="31" bestFit="1" customWidth="1"/>
    <col min="9731" max="9731" width="66.7109375" style="31" bestFit="1" customWidth="1"/>
    <col min="9732" max="9732" width="35.28515625" style="31" customWidth="1"/>
    <col min="9733" max="9733" width="38" style="31" customWidth="1"/>
    <col min="9734" max="9976" width="9.140625" style="31"/>
    <col min="9977" max="9977" width="9.140625" style="31" customWidth="1"/>
    <col min="9978" max="9978" width="11.42578125" style="31" customWidth="1"/>
    <col min="9979" max="9979" width="84.85546875" style="31" customWidth="1"/>
    <col min="9980" max="9980" width="11.85546875" style="31" customWidth="1"/>
    <col min="9981" max="9981" width="8.85546875" style="31" customWidth="1"/>
    <col min="9982" max="9982" width="7.7109375" style="31" customWidth="1"/>
    <col min="9983" max="9983" width="11.140625" style="31" customWidth="1"/>
    <col min="9984" max="9985" width="13.7109375" style="31" customWidth="1"/>
    <col min="9986" max="9986" width="19.42578125" style="31" bestFit="1" customWidth="1"/>
    <col min="9987" max="9987" width="66.7109375" style="31" bestFit="1" customWidth="1"/>
    <col min="9988" max="9988" width="35.28515625" style="31" customWidth="1"/>
    <col min="9989" max="9989" width="38" style="31" customWidth="1"/>
    <col min="9990" max="10232" width="9.140625" style="31"/>
    <col min="10233" max="10233" width="9.140625" style="31" customWidth="1"/>
    <col min="10234" max="10234" width="11.42578125" style="31" customWidth="1"/>
    <col min="10235" max="10235" width="84.85546875" style="31" customWidth="1"/>
    <col min="10236" max="10236" width="11.85546875" style="31" customWidth="1"/>
    <col min="10237" max="10237" width="8.85546875" style="31" customWidth="1"/>
    <col min="10238" max="10238" width="7.7109375" style="31" customWidth="1"/>
    <col min="10239" max="10239" width="11.140625" style="31" customWidth="1"/>
    <col min="10240" max="10241" width="13.7109375" style="31" customWidth="1"/>
    <col min="10242" max="10242" width="19.42578125" style="31" bestFit="1" customWidth="1"/>
    <col min="10243" max="10243" width="66.7109375" style="31" bestFit="1" customWidth="1"/>
    <col min="10244" max="10244" width="35.28515625" style="31" customWidth="1"/>
    <col min="10245" max="10245" width="38" style="31" customWidth="1"/>
    <col min="10246" max="10488" width="9.140625" style="31"/>
    <col min="10489" max="10489" width="9.140625" style="31" customWidth="1"/>
    <col min="10490" max="10490" width="11.42578125" style="31" customWidth="1"/>
    <col min="10491" max="10491" width="84.85546875" style="31" customWidth="1"/>
    <col min="10492" max="10492" width="11.85546875" style="31" customWidth="1"/>
    <col min="10493" max="10493" width="8.85546875" style="31" customWidth="1"/>
    <col min="10494" max="10494" width="7.7109375" style="31" customWidth="1"/>
    <col min="10495" max="10495" width="11.140625" style="31" customWidth="1"/>
    <col min="10496" max="10497" width="13.7109375" style="31" customWidth="1"/>
    <col min="10498" max="10498" width="19.42578125" style="31" bestFit="1" customWidth="1"/>
    <col min="10499" max="10499" width="66.7109375" style="31" bestFit="1" customWidth="1"/>
    <col min="10500" max="10500" width="35.28515625" style="31" customWidth="1"/>
    <col min="10501" max="10501" width="38" style="31" customWidth="1"/>
    <col min="10502" max="10744" width="9.140625" style="31"/>
    <col min="10745" max="10745" width="9.140625" style="31" customWidth="1"/>
    <col min="10746" max="10746" width="11.42578125" style="31" customWidth="1"/>
    <col min="10747" max="10747" width="84.85546875" style="31" customWidth="1"/>
    <col min="10748" max="10748" width="11.85546875" style="31" customWidth="1"/>
    <col min="10749" max="10749" width="8.85546875" style="31" customWidth="1"/>
    <col min="10750" max="10750" width="7.7109375" style="31" customWidth="1"/>
    <col min="10751" max="10751" width="11.140625" style="31" customWidth="1"/>
    <col min="10752" max="10753" width="13.7109375" style="31" customWidth="1"/>
    <col min="10754" max="10754" width="19.42578125" style="31" bestFit="1" customWidth="1"/>
    <col min="10755" max="10755" width="66.7109375" style="31" bestFit="1" customWidth="1"/>
    <col min="10756" max="10756" width="35.28515625" style="31" customWidth="1"/>
    <col min="10757" max="10757" width="38" style="31" customWidth="1"/>
    <col min="10758" max="11000" width="9.140625" style="31"/>
    <col min="11001" max="11001" width="9.140625" style="31" customWidth="1"/>
    <col min="11002" max="11002" width="11.42578125" style="31" customWidth="1"/>
    <col min="11003" max="11003" width="84.85546875" style="31" customWidth="1"/>
    <col min="11004" max="11004" width="11.85546875" style="31" customWidth="1"/>
    <col min="11005" max="11005" width="8.85546875" style="31" customWidth="1"/>
    <col min="11006" max="11006" width="7.7109375" style="31" customWidth="1"/>
    <col min="11007" max="11007" width="11.140625" style="31" customWidth="1"/>
    <col min="11008" max="11009" width="13.7109375" style="31" customWidth="1"/>
    <col min="11010" max="11010" width="19.42578125" style="31" bestFit="1" customWidth="1"/>
    <col min="11011" max="11011" width="66.7109375" style="31" bestFit="1" customWidth="1"/>
    <col min="11012" max="11012" width="35.28515625" style="31" customWidth="1"/>
    <col min="11013" max="11013" width="38" style="31" customWidth="1"/>
    <col min="11014" max="11256" width="9.140625" style="31"/>
    <col min="11257" max="11257" width="9.140625" style="31" customWidth="1"/>
    <col min="11258" max="11258" width="11.42578125" style="31" customWidth="1"/>
    <col min="11259" max="11259" width="84.85546875" style="31" customWidth="1"/>
    <col min="11260" max="11260" width="11.85546875" style="31" customWidth="1"/>
    <col min="11261" max="11261" width="8.85546875" style="31" customWidth="1"/>
    <col min="11262" max="11262" width="7.7109375" style="31" customWidth="1"/>
    <col min="11263" max="11263" width="11.140625" style="31" customWidth="1"/>
    <col min="11264" max="11265" width="13.7109375" style="31" customWidth="1"/>
    <col min="11266" max="11266" width="19.42578125" style="31" bestFit="1" customWidth="1"/>
    <col min="11267" max="11267" width="66.7109375" style="31" bestFit="1" customWidth="1"/>
    <col min="11268" max="11268" width="35.28515625" style="31" customWidth="1"/>
    <col min="11269" max="11269" width="38" style="31" customWidth="1"/>
    <col min="11270" max="11512" width="9.140625" style="31"/>
    <col min="11513" max="11513" width="9.140625" style="31" customWidth="1"/>
    <col min="11514" max="11514" width="11.42578125" style="31" customWidth="1"/>
    <col min="11515" max="11515" width="84.85546875" style="31" customWidth="1"/>
    <col min="11516" max="11516" width="11.85546875" style="31" customWidth="1"/>
    <col min="11517" max="11517" width="8.85546875" style="31" customWidth="1"/>
    <col min="11518" max="11518" width="7.7109375" style="31" customWidth="1"/>
    <col min="11519" max="11519" width="11.140625" style="31" customWidth="1"/>
    <col min="11520" max="11521" width="13.7109375" style="31" customWidth="1"/>
    <col min="11522" max="11522" width="19.42578125" style="31" bestFit="1" customWidth="1"/>
    <col min="11523" max="11523" width="66.7109375" style="31" bestFit="1" customWidth="1"/>
    <col min="11524" max="11524" width="35.28515625" style="31" customWidth="1"/>
    <col min="11525" max="11525" width="38" style="31" customWidth="1"/>
    <col min="11526" max="11768" width="9.140625" style="31"/>
    <col min="11769" max="11769" width="9.140625" style="31" customWidth="1"/>
    <col min="11770" max="11770" width="11.42578125" style="31" customWidth="1"/>
    <col min="11771" max="11771" width="84.85546875" style="31" customWidth="1"/>
    <col min="11772" max="11772" width="11.85546875" style="31" customWidth="1"/>
    <col min="11773" max="11773" width="8.85546875" style="31" customWidth="1"/>
    <col min="11774" max="11774" width="7.7109375" style="31" customWidth="1"/>
    <col min="11775" max="11775" width="11.140625" style="31" customWidth="1"/>
    <col min="11776" max="11777" width="13.7109375" style="31" customWidth="1"/>
    <col min="11778" max="11778" width="19.42578125" style="31" bestFit="1" customWidth="1"/>
    <col min="11779" max="11779" width="66.7109375" style="31" bestFit="1" customWidth="1"/>
    <col min="11780" max="11780" width="35.28515625" style="31" customWidth="1"/>
    <col min="11781" max="11781" width="38" style="31" customWidth="1"/>
    <col min="11782" max="12024" width="9.140625" style="31"/>
    <col min="12025" max="12025" width="9.140625" style="31" customWidth="1"/>
    <col min="12026" max="12026" width="11.42578125" style="31" customWidth="1"/>
    <col min="12027" max="12027" width="84.85546875" style="31" customWidth="1"/>
    <col min="12028" max="12028" width="11.85546875" style="31" customWidth="1"/>
    <col min="12029" max="12029" width="8.85546875" style="31" customWidth="1"/>
    <col min="12030" max="12030" width="7.7109375" style="31" customWidth="1"/>
    <col min="12031" max="12031" width="11.140625" style="31" customWidth="1"/>
    <col min="12032" max="12033" width="13.7109375" style="31" customWidth="1"/>
    <col min="12034" max="12034" width="19.42578125" style="31" bestFit="1" customWidth="1"/>
    <col min="12035" max="12035" width="66.7109375" style="31" bestFit="1" customWidth="1"/>
    <col min="12036" max="12036" width="35.28515625" style="31" customWidth="1"/>
    <col min="12037" max="12037" width="38" style="31" customWidth="1"/>
    <col min="12038" max="12280" width="9.140625" style="31"/>
    <col min="12281" max="12281" width="9.140625" style="31" customWidth="1"/>
    <col min="12282" max="12282" width="11.42578125" style="31" customWidth="1"/>
    <col min="12283" max="12283" width="84.85546875" style="31" customWidth="1"/>
    <col min="12284" max="12284" width="11.85546875" style="31" customWidth="1"/>
    <col min="12285" max="12285" width="8.85546875" style="31" customWidth="1"/>
    <col min="12286" max="12286" width="7.7109375" style="31" customWidth="1"/>
    <col min="12287" max="12287" width="11.140625" style="31" customWidth="1"/>
    <col min="12288" max="12289" width="13.7109375" style="31" customWidth="1"/>
    <col min="12290" max="12290" width="19.42578125" style="31" bestFit="1" customWidth="1"/>
    <col min="12291" max="12291" width="66.7109375" style="31" bestFit="1" customWidth="1"/>
    <col min="12292" max="12292" width="35.28515625" style="31" customWidth="1"/>
    <col min="12293" max="12293" width="38" style="31" customWidth="1"/>
    <col min="12294" max="12536" width="9.140625" style="31"/>
    <col min="12537" max="12537" width="9.140625" style="31" customWidth="1"/>
    <col min="12538" max="12538" width="11.42578125" style="31" customWidth="1"/>
    <col min="12539" max="12539" width="84.85546875" style="31" customWidth="1"/>
    <col min="12540" max="12540" width="11.85546875" style="31" customWidth="1"/>
    <col min="12541" max="12541" width="8.85546875" style="31" customWidth="1"/>
    <col min="12542" max="12542" width="7.7109375" style="31" customWidth="1"/>
    <col min="12543" max="12543" width="11.140625" style="31" customWidth="1"/>
    <col min="12544" max="12545" width="13.7109375" style="31" customWidth="1"/>
    <col min="12546" max="12546" width="19.42578125" style="31" bestFit="1" customWidth="1"/>
    <col min="12547" max="12547" width="66.7109375" style="31" bestFit="1" customWidth="1"/>
    <col min="12548" max="12548" width="35.28515625" style="31" customWidth="1"/>
    <col min="12549" max="12549" width="38" style="31" customWidth="1"/>
    <col min="12550" max="12792" width="9.140625" style="31"/>
    <col min="12793" max="12793" width="9.140625" style="31" customWidth="1"/>
    <col min="12794" max="12794" width="11.42578125" style="31" customWidth="1"/>
    <col min="12795" max="12795" width="84.85546875" style="31" customWidth="1"/>
    <col min="12796" max="12796" width="11.85546875" style="31" customWidth="1"/>
    <col min="12797" max="12797" width="8.85546875" style="31" customWidth="1"/>
    <col min="12798" max="12798" width="7.7109375" style="31" customWidth="1"/>
    <col min="12799" max="12799" width="11.140625" style="31" customWidth="1"/>
    <col min="12800" max="12801" width="13.7109375" style="31" customWidth="1"/>
    <col min="12802" max="12802" width="19.42578125" style="31" bestFit="1" customWidth="1"/>
    <col min="12803" max="12803" width="66.7109375" style="31" bestFit="1" customWidth="1"/>
    <col min="12804" max="12804" width="35.28515625" style="31" customWidth="1"/>
    <col min="12805" max="12805" width="38" style="31" customWidth="1"/>
    <col min="12806" max="13048" width="9.140625" style="31"/>
    <col min="13049" max="13049" width="9.140625" style="31" customWidth="1"/>
    <col min="13050" max="13050" width="11.42578125" style="31" customWidth="1"/>
    <col min="13051" max="13051" width="84.85546875" style="31" customWidth="1"/>
    <col min="13052" max="13052" width="11.85546875" style="31" customWidth="1"/>
    <col min="13053" max="13053" width="8.85546875" style="31" customWidth="1"/>
    <col min="13054" max="13054" width="7.7109375" style="31" customWidth="1"/>
    <col min="13055" max="13055" width="11.140625" style="31" customWidth="1"/>
    <col min="13056" max="13057" width="13.7109375" style="31" customWidth="1"/>
    <col min="13058" max="13058" width="19.42578125" style="31" bestFit="1" customWidth="1"/>
    <col min="13059" max="13059" width="66.7109375" style="31" bestFit="1" customWidth="1"/>
    <col min="13060" max="13060" width="35.28515625" style="31" customWidth="1"/>
    <col min="13061" max="13061" width="38" style="31" customWidth="1"/>
    <col min="13062" max="13304" width="9.140625" style="31"/>
    <col min="13305" max="13305" width="9.140625" style="31" customWidth="1"/>
    <col min="13306" max="13306" width="11.42578125" style="31" customWidth="1"/>
    <col min="13307" max="13307" width="84.85546875" style="31" customWidth="1"/>
    <col min="13308" max="13308" width="11.85546875" style="31" customWidth="1"/>
    <col min="13309" max="13309" width="8.85546875" style="31" customWidth="1"/>
    <col min="13310" max="13310" width="7.7109375" style="31" customWidth="1"/>
    <col min="13311" max="13311" width="11.140625" style="31" customWidth="1"/>
    <col min="13312" max="13313" width="13.7109375" style="31" customWidth="1"/>
    <col min="13314" max="13314" width="19.42578125" style="31" bestFit="1" customWidth="1"/>
    <col min="13315" max="13315" width="66.7109375" style="31" bestFit="1" customWidth="1"/>
    <col min="13316" max="13316" width="35.28515625" style="31" customWidth="1"/>
    <col min="13317" max="13317" width="38" style="31" customWidth="1"/>
    <col min="13318" max="13560" width="9.140625" style="31"/>
    <col min="13561" max="13561" width="9.140625" style="31" customWidth="1"/>
    <col min="13562" max="13562" width="11.42578125" style="31" customWidth="1"/>
    <col min="13563" max="13563" width="84.85546875" style="31" customWidth="1"/>
    <col min="13564" max="13564" width="11.85546875" style="31" customWidth="1"/>
    <col min="13565" max="13565" width="8.85546875" style="31" customWidth="1"/>
    <col min="13566" max="13566" width="7.7109375" style="31" customWidth="1"/>
    <col min="13567" max="13567" width="11.140625" style="31" customWidth="1"/>
    <col min="13568" max="13569" width="13.7109375" style="31" customWidth="1"/>
    <col min="13570" max="13570" width="19.42578125" style="31" bestFit="1" customWidth="1"/>
    <col min="13571" max="13571" width="66.7109375" style="31" bestFit="1" customWidth="1"/>
    <col min="13572" max="13572" width="35.28515625" style="31" customWidth="1"/>
    <col min="13573" max="13573" width="38" style="31" customWidth="1"/>
    <col min="13574" max="13816" width="9.140625" style="31"/>
    <col min="13817" max="13817" width="9.140625" style="31" customWidth="1"/>
    <col min="13818" max="13818" width="11.42578125" style="31" customWidth="1"/>
    <col min="13819" max="13819" width="84.85546875" style="31" customWidth="1"/>
    <col min="13820" max="13820" width="11.85546875" style="31" customWidth="1"/>
    <col min="13821" max="13821" width="8.85546875" style="31" customWidth="1"/>
    <col min="13822" max="13822" width="7.7109375" style="31" customWidth="1"/>
    <col min="13823" max="13823" width="11.140625" style="31" customWidth="1"/>
    <col min="13824" max="13825" width="13.7109375" style="31" customWidth="1"/>
    <col min="13826" max="13826" width="19.42578125" style="31" bestFit="1" customWidth="1"/>
    <col min="13827" max="13827" width="66.7109375" style="31" bestFit="1" customWidth="1"/>
    <col min="13828" max="13828" width="35.28515625" style="31" customWidth="1"/>
    <col min="13829" max="13829" width="38" style="31" customWidth="1"/>
    <col min="13830" max="14072" width="9.140625" style="31"/>
    <col min="14073" max="14073" width="9.140625" style="31" customWidth="1"/>
    <col min="14074" max="14074" width="11.42578125" style="31" customWidth="1"/>
    <col min="14075" max="14075" width="84.85546875" style="31" customWidth="1"/>
    <col min="14076" max="14076" width="11.85546875" style="31" customWidth="1"/>
    <col min="14077" max="14077" width="8.85546875" style="31" customWidth="1"/>
    <col min="14078" max="14078" width="7.7109375" style="31" customWidth="1"/>
    <col min="14079" max="14079" width="11.140625" style="31" customWidth="1"/>
    <col min="14080" max="14081" width="13.7109375" style="31" customWidth="1"/>
    <col min="14082" max="14082" width="19.42578125" style="31" bestFit="1" customWidth="1"/>
    <col min="14083" max="14083" width="66.7109375" style="31" bestFit="1" customWidth="1"/>
    <col min="14084" max="14084" width="35.28515625" style="31" customWidth="1"/>
    <col min="14085" max="14085" width="38" style="31" customWidth="1"/>
    <col min="14086" max="14328" width="9.140625" style="31"/>
    <col min="14329" max="14329" width="9.140625" style="31" customWidth="1"/>
    <col min="14330" max="14330" width="11.42578125" style="31" customWidth="1"/>
    <col min="14331" max="14331" width="84.85546875" style="31" customWidth="1"/>
    <col min="14332" max="14332" width="11.85546875" style="31" customWidth="1"/>
    <col min="14333" max="14333" width="8.85546875" style="31" customWidth="1"/>
    <col min="14334" max="14334" width="7.7109375" style="31" customWidth="1"/>
    <col min="14335" max="14335" width="11.140625" style="31" customWidth="1"/>
    <col min="14336" max="14337" width="13.7109375" style="31" customWidth="1"/>
    <col min="14338" max="14338" width="19.42578125" style="31" bestFit="1" customWidth="1"/>
    <col min="14339" max="14339" width="66.7109375" style="31" bestFit="1" customWidth="1"/>
    <col min="14340" max="14340" width="35.28515625" style="31" customWidth="1"/>
    <col min="14341" max="14341" width="38" style="31" customWidth="1"/>
    <col min="14342" max="14584" width="9.140625" style="31"/>
    <col min="14585" max="14585" width="9.140625" style="31" customWidth="1"/>
    <col min="14586" max="14586" width="11.42578125" style="31" customWidth="1"/>
    <col min="14587" max="14587" width="84.85546875" style="31" customWidth="1"/>
    <col min="14588" max="14588" width="11.85546875" style="31" customWidth="1"/>
    <col min="14589" max="14589" width="8.85546875" style="31" customWidth="1"/>
    <col min="14590" max="14590" width="7.7109375" style="31" customWidth="1"/>
    <col min="14591" max="14591" width="11.140625" style="31" customWidth="1"/>
    <col min="14592" max="14593" width="13.7109375" style="31" customWidth="1"/>
    <col min="14594" max="14594" width="19.42578125" style="31" bestFit="1" customWidth="1"/>
    <col min="14595" max="14595" width="66.7109375" style="31" bestFit="1" customWidth="1"/>
    <col min="14596" max="14596" width="35.28515625" style="31" customWidth="1"/>
    <col min="14597" max="14597" width="38" style="31" customWidth="1"/>
    <col min="14598" max="14840" width="9.140625" style="31"/>
    <col min="14841" max="14841" width="9.140625" style="31" customWidth="1"/>
    <col min="14842" max="14842" width="11.42578125" style="31" customWidth="1"/>
    <col min="14843" max="14843" width="84.85546875" style="31" customWidth="1"/>
    <col min="14844" max="14844" width="11.85546875" style="31" customWidth="1"/>
    <col min="14845" max="14845" width="8.85546875" style="31" customWidth="1"/>
    <col min="14846" max="14846" width="7.7109375" style="31" customWidth="1"/>
    <col min="14847" max="14847" width="11.140625" style="31" customWidth="1"/>
    <col min="14848" max="14849" width="13.7109375" style="31" customWidth="1"/>
    <col min="14850" max="14850" width="19.42578125" style="31" bestFit="1" customWidth="1"/>
    <col min="14851" max="14851" width="66.7109375" style="31" bestFit="1" customWidth="1"/>
    <col min="14852" max="14852" width="35.28515625" style="31" customWidth="1"/>
    <col min="14853" max="14853" width="38" style="31" customWidth="1"/>
    <col min="14854" max="15096" width="9.140625" style="31"/>
    <col min="15097" max="15097" width="9.140625" style="31" customWidth="1"/>
    <col min="15098" max="15098" width="11.42578125" style="31" customWidth="1"/>
    <col min="15099" max="15099" width="84.85546875" style="31" customWidth="1"/>
    <col min="15100" max="15100" width="11.85546875" style="31" customWidth="1"/>
    <col min="15101" max="15101" width="8.85546875" style="31" customWidth="1"/>
    <col min="15102" max="15102" width="7.7109375" style="31" customWidth="1"/>
    <col min="15103" max="15103" width="11.140625" style="31" customWidth="1"/>
    <col min="15104" max="15105" width="13.7109375" style="31" customWidth="1"/>
    <col min="15106" max="15106" width="19.42578125" style="31" bestFit="1" customWidth="1"/>
    <col min="15107" max="15107" width="66.7109375" style="31" bestFit="1" customWidth="1"/>
    <col min="15108" max="15108" width="35.28515625" style="31" customWidth="1"/>
    <col min="15109" max="15109" width="38" style="31" customWidth="1"/>
    <col min="15110" max="15352" width="9.140625" style="31"/>
    <col min="15353" max="15353" width="9.140625" style="31" customWidth="1"/>
    <col min="15354" max="15354" width="11.42578125" style="31" customWidth="1"/>
    <col min="15355" max="15355" width="84.85546875" style="31" customWidth="1"/>
    <col min="15356" max="15356" width="11.85546875" style="31" customWidth="1"/>
    <col min="15357" max="15357" width="8.85546875" style="31" customWidth="1"/>
    <col min="15358" max="15358" width="7.7109375" style="31" customWidth="1"/>
    <col min="15359" max="15359" width="11.140625" style="31" customWidth="1"/>
    <col min="15360" max="15361" width="13.7109375" style="31" customWidth="1"/>
    <col min="15362" max="15362" width="19.42578125" style="31" bestFit="1" customWidth="1"/>
    <col min="15363" max="15363" width="66.7109375" style="31" bestFit="1" customWidth="1"/>
    <col min="15364" max="15364" width="35.28515625" style="31" customWidth="1"/>
    <col min="15365" max="15365" width="38" style="31" customWidth="1"/>
    <col min="15366" max="15608" width="9.140625" style="31"/>
    <col min="15609" max="15609" width="9.140625" style="31" customWidth="1"/>
    <col min="15610" max="15610" width="11.42578125" style="31" customWidth="1"/>
    <col min="15611" max="15611" width="84.85546875" style="31" customWidth="1"/>
    <col min="15612" max="15612" width="11.85546875" style="31" customWidth="1"/>
    <col min="15613" max="15613" width="8.85546875" style="31" customWidth="1"/>
    <col min="15614" max="15614" width="7.7109375" style="31" customWidth="1"/>
    <col min="15615" max="15615" width="11.140625" style="31" customWidth="1"/>
    <col min="15616" max="15617" width="13.7109375" style="31" customWidth="1"/>
    <col min="15618" max="15618" width="19.42578125" style="31" bestFit="1" customWidth="1"/>
    <col min="15619" max="15619" width="66.7109375" style="31" bestFit="1" customWidth="1"/>
    <col min="15620" max="15620" width="35.28515625" style="31" customWidth="1"/>
    <col min="15621" max="15621" width="38" style="31" customWidth="1"/>
    <col min="15622" max="15864" width="9.140625" style="31"/>
    <col min="15865" max="15865" width="9.140625" style="31" customWidth="1"/>
    <col min="15866" max="15866" width="11.42578125" style="31" customWidth="1"/>
    <col min="15867" max="15867" width="84.85546875" style="31" customWidth="1"/>
    <col min="15868" max="15868" width="11.85546875" style="31" customWidth="1"/>
    <col min="15869" max="15869" width="8.85546875" style="31" customWidth="1"/>
    <col min="15870" max="15870" width="7.7109375" style="31" customWidth="1"/>
    <col min="15871" max="15871" width="11.140625" style="31" customWidth="1"/>
    <col min="15872" max="15873" width="13.7109375" style="31" customWidth="1"/>
    <col min="15874" max="15874" width="19.42578125" style="31" bestFit="1" customWidth="1"/>
    <col min="15875" max="15875" width="66.7109375" style="31" bestFit="1" customWidth="1"/>
    <col min="15876" max="15876" width="35.28515625" style="31" customWidth="1"/>
    <col min="15877" max="15877" width="38" style="31" customWidth="1"/>
    <col min="15878" max="16120" width="9.140625" style="31"/>
    <col min="16121" max="16121" width="9.140625" style="31" customWidth="1"/>
    <col min="16122" max="16122" width="11.42578125" style="31" customWidth="1"/>
    <col min="16123" max="16123" width="84.85546875" style="31" customWidth="1"/>
    <col min="16124" max="16124" width="11.85546875" style="31" customWidth="1"/>
    <col min="16125" max="16125" width="8.85546875" style="31" customWidth="1"/>
    <col min="16126" max="16126" width="7.7109375" style="31" customWidth="1"/>
    <col min="16127" max="16127" width="11.140625" style="31" customWidth="1"/>
    <col min="16128" max="16129" width="13.7109375" style="31" customWidth="1"/>
    <col min="16130" max="16130" width="19.42578125" style="31" bestFit="1" customWidth="1"/>
    <col min="16131" max="16131" width="66.7109375" style="31" bestFit="1" customWidth="1"/>
    <col min="16132" max="16132" width="35.28515625" style="31" customWidth="1"/>
    <col min="16133" max="16133" width="38" style="31" customWidth="1"/>
    <col min="16134" max="16384" width="9.140625" style="31"/>
  </cols>
  <sheetData>
    <row r="2" spans="1:10" x14ac:dyDescent="0.25">
      <c r="A2" s="84"/>
      <c r="D2" s="139"/>
      <c r="E2" s="140"/>
      <c r="F2" s="140"/>
    </row>
    <row r="3" spans="1:10" x14ac:dyDescent="0.25">
      <c r="A3" s="85"/>
      <c r="D3" s="92"/>
      <c r="F3" s="93"/>
    </row>
    <row r="4" spans="1:10" x14ac:dyDescent="0.25">
      <c r="A4" s="84"/>
      <c r="D4" s="85" t="s">
        <v>30</v>
      </c>
      <c r="F4" s="93"/>
    </row>
    <row r="5" spans="1:10" ht="72" customHeight="1" x14ac:dyDescent="0.25">
      <c r="B5" s="141" t="s">
        <v>31</v>
      </c>
      <c r="C5" s="141"/>
      <c r="D5" s="141"/>
      <c r="E5" s="141"/>
      <c r="F5" s="141"/>
      <c r="G5" s="141"/>
    </row>
    <row r="6" spans="1:10" x14ac:dyDescent="0.25">
      <c r="C6" s="33"/>
      <c r="D6" s="93"/>
      <c r="E6" s="33"/>
      <c r="G6" s="33"/>
    </row>
    <row r="7" spans="1:10" s="37" customFormat="1" ht="63" x14ac:dyDescent="0.25">
      <c r="A7" s="118"/>
      <c r="B7" s="104" t="s">
        <v>0</v>
      </c>
      <c r="C7" s="35" t="s">
        <v>1</v>
      </c>
      <c r="D7" s="35" t="s">
        <v>2</v>
      </c>
      <c r="E7" s="35" t="s">
        <v>3</v>
      </c>
      <c r="F7" s="36" t="s">
        <v>4</v>
      </c>
      <c r="G7" s="17" t="s">
        <v>17</v>
      </c>
      <c r="H7" s="87"/>
    </row>
    <row r="8" spans="1:10" s="43" customFormat="1" x14ac:dyDescent="0.25">
      <c r="A8" s="119"/>
      <c r="B8" s="105"/>
      <c r="C8" s="94"/>
      <c r="D8" s="95" t="s">
        <v>5</v>
      </c>
      <c r="E8" s="96"/>
      <c r="F8" s="97"/>
      <c r="G8" s="98"/>
      <c r="H8" s="88"/>
    </row>
    <row r="9" spans="1:10" s="38" customFormat="1" ht="51" x14ac:dyDescent="0.25">
      <c r="A9" s="118"/>
      <c r="B9" s="106">
        <v>1</v>
      </c>
      <c r="C9" s="102"/>
      <c r="D9" s="103" t="s">
        <v>18</v>
      </c>
      <c r="E9" s="17" t="s">
        <v>6</v>
      </c>
      <c r="F9" s="6">
        <v>1920</v>
      </c>
      <c r="G9" s="6" t="s">
        <v>10</v>
      </c>
      <c r="H9" s="88"/>
      <c r="J9" s="91"/>
    </row>
    <row r="10" spans="1:10" s="43" customFormat="1" x14ac:dyDescent="0.25">
      <c r="A10" s="119"/>
      <c r="B10" s="107"/>
      <c r="C10" s="99"/>
      <c r="D10" s="55" t="s">
        <v>7</v>
      </c>
      <c r="E10" s="100"/>
      <c r="F10" s="101"/>
      <c r="G10" s="101"/>
      <c r="H10" s="88"/>
    </row>
    <row r="11" spans="1:10" s="43" customFormat="1" x14ac:dyDescent="0.25">
      <c r="A11" s="119"/>
      <c r="B11" s="106">
        <v>3</v>
      </c>
      <c r="C11" s="44"/>
      <c r="D11" s="45" t="s">
        <v>19</v>
      </c>
      <c r="E11" s="46"/>
      <c r="F11" s="7"/>
      <c r="G11" s="7"/>
      <c r="H11" s="88"/>
    </row>
    <row r="12" spans="1:10" s="48" customFormat="1" ht="267.75" x14ac:dyDescent="0.25">
      <c r="A12" s="120"/>
      <c r="B12" s="124"/>
      <c r="C12" s="125"/>
      <c r="D12" s="126" t="s">
        <v>8</v>
      </c>
      <c r="E12" s="127" t="s">
        <v>9</v>
      </c>
      <c r="F12" s="128">
        <v>2000</v>
      </c>
      <c r="G12" s="129" t="s">
        <v>10</v>
      </c>
      <c r="H12" s="51"/>
    </row>
    <row r="13" spans="1:10" s="43" customFormat="1" x14ac:dyDescent="0.25">
      <c r="A13" s="38"/>
      <c r="B13" s="39"/>
      <c r="C13" s="40"/>
      <c r="D13" s="41" t="s">
        <v>11</v>
      </c>
      <c r="E13" s="2"/>
      <c r="F13" s="42"/>
      <c r="G13" s="42"/>
      <c r="H13" s="88"/>
    </row>
    <row r="14" spans="1:10" s="38" customFormat="1" x14ac:dyDescent="0.25">
      <c r="A14" s="121"/>
      <c r="B14" s="130">
        <v>20</v>
      </c>
      <c r="C14" s="131"/>
      <c r="D14" s="132" t="s">
        <v>13</v>
      </c>
      <c r="E14" s="133"/>
      <c r="F14" s="134"/>
      <c r="G14" s="135"/>
      <c r="H14" s="88"/>
    </row>
    <row r="15" spans="1:10" s="38" customFormat="1" x14ac:dyDescent="0.25">
      <c r="A15" s="121"/>
      <c r="B15" s="108"/>
      <c r="C15" s="16"/>
      <c r="D15" s="18" t="s">
        <v>16</v>
      </c>
      <c r="E15" s="19"/>
      <c r="F15" s="8"/>
      <c r="G15" s="20"/>
      <c r="H15" s="88"/>
    </row>
    <row r="16" spans="1:10" s="57" customFormat="1" ht="38.25" x14ac:dyDescent="0.25">
      <c r="A16" s="118"/>
      <c r="B16" s="109"/>
      <c r="C16" s="47">
        <f>B14+0.1</f>
        <v>20.100000000000001</v>
      </c>
      <c r="D16" s="4" t="s">
        <v>20</v>
      </c>
      <c r="E16" s="50" t="s">
        <v>12</v>
      </c>
      <c r="F16" s="6">
        <v>2880</v>
      </c>
      <c r="G16" s="6" t="s">
        <v>10</v>
      </c>
      <c r="H16" s="89"/>
    </row>
    <row r="17" spans="1:8" s="38" customFormat="1" ht="38.25" x14ac:dyDescent="0.25">
      <c r="A17" s="122"/>
      <c r="B17" s="110"/>
      <c r="C17" s="47">
        <f>C16+0.1</f>
        <v>20.200000000000003</v>
      </c>
      <c r="D17" s="4" t="s">
        <v>21</v>
      </c>
      <c r="E17" s="17" t="s">
        <v>12</v>
      </c>
      <c r="F17" s="6">
        <v>1920</v>
      </c>
      <c r="G17" s="6" t="s">
        <v>10</v>
      </c>
      <c r="H17" s="88"/>
    </row>
    <row r="18" spans="1:8" s="57" customFormat="1" ht="38.25" x14ac:dyDescent="0.25">
      <c r="A18" s="119"/>
      <c r="B18" s="111"/>
      <c r="C18" s="47">
        <f t="shared" ref="C18:C23" si="0">C17+0.1</f>
        <v>20.300000000000004</v>
      </c>
      <c r="D18" s="60" t="s">
        <v>22</v>
      </c>
      <c r="E18" s="56" t="s">
        <v>12</v>
      </c>
      <c r="F18" s="6">
        <v>960</v>
      </c>
      <c r="G18" s="3" t="s">
        <v>10</v>
      </c>
      <c r="H18" s="89"/>
    </row>
    <row r="19" spans="1:8" s="61" customFormat="1" ht="46.5" customHeight="1" x14ac:dyDescent="0.25">
      <c r="A19" s="122"/>
      <c r="B19" s="112"/>
      <c r="C19" s="47">
        <f t="shared" si="0"/>
        <v>20.400000000000006</v>
      </c>
      <c r="D19" s="21" t="s">
        <v>25</v>
      </c>
      <c r="E19" s="22" t="s">
        <v>12</v>
      </c>
      <c r="F19" s="23">
        <v>9600</v>
      </c>
      <c r="G19" s="5" t="s">
        <v>10</v>
      </c>
      <c r="H19" s="90"/>
    </row>
    <row r="20" spans="1:8" s="57" customFormat="1" ht="38.25" x14ac:dyDescent="0.25">
      <c r="A20" s="123"/>
      <c r="B20" s="113"/>
      <c r="C20" s="47">
        <f t="shared" si="0"/>
        <v>20.500000000000007</v>
      </c>
      <c r="D20" s="4" t="s">
        <v>23</v>
      </c>
      <c r="E20" s="17" t="s">
        <v>12</v>
      </c>
      <c r="F20" s="6">
        <v>3840</v>
      </c>
      <c r="G20" s="6" t="s">
        <v>10</v>
      </c>
      <c r="H20" s="89"/>
    </row>
    <row r="21" spans="1:8" s="38" customFormat="1" ht="15.75" customHeight="1" x14ac:dyDescent="0.25">
      <c r="A21" s="121"/>
      <c r="B21" s="114"/>
      <c r="C21" s="47">
        <f t="shared" si="0"/>
        <v>20.600000000000009</v>
      </c>
      <c r="D21" s="62" t="s">
        <v>15</v>
      </c>
      <c r="E21" s="53"/>
      <c r="F21" s="6"/>
      <c r="G21" s="63"/>
      <c r="H21" s="88"/>
    </row>
    <row r="22" spans="1:8" s="38" customFormat="1" ht="35.25" customHeight="1" x14ac:dyDescent="0.25">
      <c r="A22" s="118"/>
      <c r="B22" s="110"/>
      <c r="C22" s="47">
        <f t="shared" si="0"/>
        <v>20.70000000000001</v>
      </c>
      <c r="D22" s="4" t="s">
        <v>24</v>
      </c>
      <c r="E22" s="53" t="s">
        <v>12</v>
      </c>
      <c r="F22" s="6">
        <v>6000</v>
      </c>
      <c r="G22" s="5" t="s">
        <v>10</v>
      </c>
      <c r="H22" s="88"/>
    </row>
    <row r="23" spans="1:8" s="57" customFormat="1" ht="39.75" customHeight="1" x14ac:dyDescent="0.25">
      <c r="A23" s="118"/>
      <c r="B23" s="114"/>
      <c r="C23" s="47">
        <f t="shared" si="0"/>
        <v>20.800000000000011</v>
      </c>
      <c r="D23" s="24" t="s">
        <v>26</v>
      </c>
      <c r="E23" s="53" t="s">
        <v>12</v>
      </c>
      <c r="F23" s="6">
        <v>2000</v>
      </c>
      <c r="G23" s="63" t="s">
        <v>10</v>
      </c>
      <c r="H23" s="89"/>
    </row>
    <row r="24" spans="1:8" s="59" customFormat="1" x14ac:dyDescent="0.25">
      <c r="A24" s="121"/>
      <c r="B24" s="115"/>
      <c r="C24" s="9"/>
      <c r="D24" s="10" t="s">
        <v>14</v>
      </c>
      <c r="E24" s="11"/>
      <c r="F24" s="12">
        <f>SUM(F16:F23)</f>
        <v>27200</v>
      </c>
      <c r="G24" s="9"/>
      <c r="H24" s="89"/>
    </row>
    <row r="25" spans="1:8" s="43" customFormat="1" ht="77.25" x14ac:dyDescent="0.25">
      <c r="A25" s="119"/>
      <c r="B25" s="116">
        <v>38</v>
      </c>
      <c r="C25" s="67"/>
      <c r="D25" s="136" t="s">
        <v>27</v>
      </c>
      <c r="E25" s="58" t="s">
        <v>28</v>
      </c>
      <c r="F25" s="3">
        <v>864</v>
      </c>
      <c r="G25" s="3" t="s">
        <v>10</v>
      </c>
    </row>
    <row r="26" spans="1:8" x14ac:dyDescent="0.25">
      <c r="A26" s="119"/>
      <c r="B26" s="117"/>
      <c r="C26" s="65"/>
      <c r="D26" s="68" t="s">
        <v>29</v>
      </c>
      <c r="E26" s="13"/>
      <c r="F26" s="54"/>
      <c r="G26" s="66"/>
      <c r="H26" s="31"/>
    </row>
    <row r="27" spans="1:8" x14ac:dyDescent="0.25">
      <c r="A27" s="38"/>
      <c r="B27" s="69"/>
      <c r="C27" s="70"/>
      <c r="D27" s="71"/>
      <c r="E27" s="72"/>
      <c r="F27" s="138"/>
      <c r="G27" s="137"/>
    </row>
    <row r="28" spans="1:8" x14ac:dyDescent="0.25">
      <c r="B28" s="69"/>
      <c r="C28" s="70"/>
      <c r="D28" s="73"/>
      <c r="E28" s="74"/>
      <c r="F28" s="14"/>
      <c r="G28" s="75"/>
    </row>
    <row r="29" spans="1:8" x14ac:dyDescent="0.25">
      <c r="B29" s="27"/>
      <c r="C29" s="28"/>
      <c r="D29" s="25"/>
      <c r="E29" s="74"/>
      <c r="F29" s="14"/>
      <c r="G29" s="76"/>
    </row>
    <row r="30" spans="1:8" x14ac:dyDescent="0.25">
      <c r="B30" s="26"/>
      <c r="C30" s="28"/>
      <c r="D30" s="29"/>
      <c r="E30" s="74"/>
      <c r="F30" s="14"/>
      <c r="G30" s="77"/>
    </row>
    <row r="31" spans="1:8" x14ac:dyDescent="0.25">
      <c r="B31" s="26"/>
      <c r="C31" s="30"/>
      <c r="D31" s="25"/>
      <c r="E31" s="78"/>
      <c r="F31" s="27"/>
      <c r="G31" s="77"/>
    </row>
    <row r="32" spans="1:8" x14ac:dyDescent="0.25">
      <c r="B32" s="79"/>
      <c r="C32" s="64"/>
      <c r="D32" s="25"/>
      <c r="E32" s="80"/>
      <c r="F32" s="14"/>
      <c r="G32" s="81"/>
    </row>
    <row r="33" spans="2:8" x14ac:dyDescent="0.25">
      <c r="B33" s="79"/>
      <c r="C33" s="64"/>
      <c r="D33" s="25"/>
      <c r="E33" s="80"/>
      <c r="F33" s="14"/>
      <c r="G33" s="81"/>
    </row>
    <row r="34" spans="2:8" x14ac:dyDescent="0.25">
      <c r="B34" s="79"/>
      <c r="C34" s="64"/>
      <c r="D34" s="25"/>
      <c r="E34" s="80"/>
      <c r="F34" s="14"/>
      <c r="G34" s="81"/>
      <c r="H34" s="31"/>
    </row>
    <row r="35" spans="2:8" x14ac:dyDescent="0.25">
      <c r="B35" s="79"/>
      <c r="C35" s="64"/>
      <c r="D35" s="25"/>
      <c r="E35" s="80"/>
      <c r="F35" s="14"/>
      <c r="G35" s="81"/>
      <c r="H35" s="31"/>
    </row>
    <row r="36" spans="2:8" x14ac:dyDescent="0.25">
      <c r="B36" s="79"/>
      <c r="C36" s="64"/>
      <c r="D36" s="25"/>
      <c r="E36" s="80"/>
      <c r="F36" s="14"/>
      <c r="G36" s="81"/>
      <c r="H36" s="31"/>
    </row>
    <row r="37" spans="2:8" x14ac:dyDescent="0.25">
      <c r="B37" s="79"/>
      <c r="C37" s="64"/>
      <c r="D37" s="25"/>
      <c r="E37" s="80"/>
      <c r="F37" s="14"/>
      <c r="G37" s="81"/>
      <c r="H37" s="31"/>
    </row>
    <row r="38" spans="2:8" x14ac:dyDescent="0.25">
      <c r="B38" s="79"/>
      <c r="C38" s="64"/>
      <c r="D38" s="25"/>
      <c r="E38" s="80"/>
      <c r="F38" s="14"/>
      <c r="G38" s="81"/>
      <c r="H38" s="31"/>
    </row>
    <row r="39" spans="2:8" x14ac:dyDescent="0.25">
      <c r="B39" s="79"/>
      <c r="C39" s="64"/>
      <c r="D39" s="25"/>
      <c r="E39" s="80"/>
      <c r="F39" s="14"/>
      <c r="G39" s="81"/>
      <c r="H39" s="31"/>
    </row>
    <row r="40" spans="2:8" x14ac:dyDescent="0.25">
      <c r="B40" s="26"/>
      <c r="C40" s="38"/>
      <c r="D40" s="52"/>
      <c r="E40" s="82"/>
      <c r="F40" s="15"/>
      <c r="G40" s="77"/>
      <c r="H40" s="31"/>
    </row>
    <row r="41" spans="2:8" x14ac:dyDescent="0.25">
      <c r="B41" s="26"/>
      <c r="C41" s="38"/>
      <c r="D41" s="52"/>
      <c r="E41" s="82"/>
      <c r="F41" s="15"/>
      <c r="G41" s="77"/>
      <c r="H41" s="31"/>
    </row>
    <row r="42" spans="2:8" x14ac:dyDescent="0.25">
      <c r="B42" s="26"/>
      <c r="C42" s="38"/>
      <c r="D42" s="52"/>
      <c r="E42" s="82"/>
      <c r="F42" s="15"/>
      <c r="G42" s="77"/>
      <c r="H42" s="31"/>
    </row>
    <row r="43" spans="2:8" x14ac:dyDescent="0.25">
      <c r="B43" s="26"/>
      <c r="C43" s="38"/>
      <c r="D43" s="52"/>
      <c r="E43" s="82"/>
      <c r="F43" s="15"/>
      <c r="G43" s="77"/>
      <c r="H43" s="31"/>
    </row>
    <row r="44" spans="2:8" x14ac:dyDescent="0.25">
      <c r="B44" s="26"/>
      <c r="C44" s="38"/>
      <c r="D44" s="52"/>
      <c r="E44" s="82"/>
      <c r="F44" s="15"/>
      <c r="G44" s="77"/>
      <c r="H44" s="31"/>
    </row>
    <row r="45" spans="2:8" x14ac:dyDescent="0.25">
      <c r="B45" s="26"/>
      <c r="C45" s="38"/>
      <c r="D45" s="52"/>
      <c r="E45" s="82"/>
      <c r="F45" s="15"/>
      <c r="G45" s="77"/>
      <c r="H45" s="31"/>
    </row>
    <row r="46" spans="2:8" x14ac:dyDescent="0.25">
      <c r="B46" s="26"/>
      <c r="C46" s="38"/>
      <c r="D46" s="52"/>
      <c r="E46" s="82"/>
      <c r="F46" s="15"/>
      <c r="G46" s="77"/>
      <c r="H46" s="31"/>
    </row>
    <row r="47" spans="2:8" x14ac:dyDescent="0.25">
      <c r="B47" s="26"/>
      <c r="C47" s="38"/>
      <c r="D47" s="52"/>
      <c r="E47" s="82"/>
      <c r="F47" s="15"/>
      <c r="G47" s="77"/>
      <c r="H47" s="31"/>
    </row>
    <row r="48" spans="2:8" x14ac:dyDescent="0.25">
      <c r="B48" s="26"/>
      <c r="C48" s="38"/>
      <c r="D48" s="52"/>
      <c r="E48" s="82"/>
      <c r="F48" s="15"/>
      <c r="G48" s="77"/>
      <c r="H48" s="31"/>
    </row>
    <row r="49" spans="2:8" x14ac:dyDescent="0.25">
      <c r="B49" s="26"/>
      <c r="C49" s="38"/>
      <c r="D49" s="52"/>
      <c r="E49" s="82"/>
      <c r="F49" s="15"/>
      <c r="G49" s="77"/>
      <c r="H49" s="31"/>
    </row>
    <row r="50" spans="2:8" x14ac:dyDescent="0.25">
      <c r="B50" s="26"/>
      <c r="C50" s="38"/>
      <c r="D50" s="52"/>
      <c r="E50" s="82"/>
      <c r="F50" s="15"/>
      <c r="G50" s="77"/>
      <c r="H50" s="31"/>
    </row>
    <row r="51" spans="2:8" x14ac:dyDescent="0.25">
      <c r="B51" s="26"/>
      <c r="C51" s="38"/>
      <c r="D51" s="52"/>
      <c r="E51" s="82"/>
      <c r="F51" s="15"/>
      <c r="G51" s="77"/>
      <c r="H51" s="31"/>
    </row>
    <row r="52" spans="2:8" x14ac:dyDescent="0.25">
      <c r="B52" s="26"/>
      <c r="C52" s="38"/>
      <c r="D52" s="52"/>
      <c r="E52" s="82"/>
      <c r="F52" s="15"/>
      <c r="G52" s="77"/>
      <c r="H52" s="31"/>
    </row>
    <row r="53" spans="2:8" x14ac:dyDescent="0.25">
      <c r="B53" s="26"/>
      <c r="C53" s="38"/>
      <c r="D53" s="52"/>
      <c r="E53" s="82"/>
      <c r="F53" s="15"/>
      <c r="G53" s="77"/>
      <c r="H53" s="31"/>
    </row>
    <row r="54" spans="2:8" x14ac:dyDescent="0.25">
      <c r="B54" s="26"/>
      <c r="C54" s="38"/>
      <c r="D54" s="52"/>
      <c r="E54" s="82"/>
      <c r="F54" s="15"/>
      <c r="G54" s="77"/>
      <c r="H54" s="31"/>
    </row>
    <row r="55" spans="2:8" x14ac:dyDescent="0.25">
      <c r="B55" s="26"/>
      <c r="C55" s="38"/>
      <c r="D55" s="52"/>
      <c r="E55" s="82"/>
      <c r="F55" s="15"/>
      <c r="G55" s="77"/>
      <c r="H55" s="31"/>
    </row>
    <row r="56" spans="2:8" x14ac:dyDescent="0.25">
      <c r="B56" s="26"/>
      <c r="C56" s="38"/>
      <c r="D56" s="52"/>
      <c r="E56" s="82"/>
      <c r="F56" s="15"/>
      <c r="G56" s="77"/>
      <c r="H56" s="31"/>
    </row>
    <row r="57" spans="2:8" x14ac:dyDescent="0.25">
      <c r="B57" s="26"/>
      <c r="C57" s="38"/>
      <c r="D57" s="52"/>
      <c r="E57" s="82"/>
      <c r="F57" s="15"/>
      <c r="G57" s="77"/>
      <c r="H57" s="31"/>
    </row>
    <row r="58" spans="2:8" x14ac:dyDescent="0.25">
      <c r="B58" s="26"/>
      <c r="C58" s="38"/>
      <c r="D58" s="52"/>
      <c r="E58" s="82"/>
      <c r="F58" s="15"/>
      <c r="G58" s="77"/>
      <c r="H58" s="31"/>
    </row>
    <row r="59" spans="2:8" x14ac:dyDescent="0.25">
      <c r="B59" s="26"/>
      <c r="C59" s="38"/>
      <c r="D59" s="52"/>
      <c r="E59" s="82"/>
      <c r="F59" s="15"/>
      <c r="G59" s="77"/>
      <c r="H59" s="31"/>
    </row>
    <row r="60" spans="2:8" x14ac:dyDescent="0.25">
      <c r="B60" s="26"/>
      <c r="C60" s="38"/>
      <c r="D60" s="52"/>
      <c r="E60" s="82"/>
      <c r="F60" s="15"/>
      <c r="G60" s="77"/>
      <c r="H60" s="31"/>
    </row>
    <row r="61" spans="2:8" x14ac:dyDescent="0.25">
      <c r="B61" s="26"/>
      <c r="C61" s="38"/>
      <c r="D61" s="52"/>
      <c r="E61" s="82"/>
      <c r="F61" s="15"/>
      <c r="G61" s="77"/>
      <c r="H61" s="31"/>
    </row>
    <row r="62" spans="2:8" x14ac:dyDescent="0.25">
      <c r="B62" s="26"/>
      <c r="C62" s="38"/>
      <c r="D62" s="52"/>
      <c r="E62" s="82"/>
      <c r="F62" s="15"/>
      <c r="G62" s="77"/>
      <c r="H62" s="31"/>
    </row>
    <row r="63" spans="2:8" x14ac:dyDescent="0.25">
      <c r="B63" s="26"/>
      <c r="C63" s="38"/>
      <c r="D63" s="52"/>
      <c r="E63" s="82"/>
      <c r="F63" s="15"/>
      <c r="G63" s="77"/>
      <c r="H63" s="31"/>
    </row>
    <row r="64" spans="2:8" x14ac:dyDescent="0.25">
      <c r="B64" s="26"/>
      <c r="C64" s="38"/>
      <c r="D64" s="52"/>
      <c r="E64" s="82"/>
      <c r="F64" s="15"/>
      <c r="G64" s="77"/>
      <c r="H64" s="31"/>
    </row>
    <row r="65" spans="2:8" x14ac:dyDescent="0.25">
      <c r="B65" s="26"/>
      <c r="C65" s="38"/>
      <c r="D65" s="52"/>
      <c r="E65" s="82"/>
      <c r="F65" s="15"/>
      <c r="G65" s="77"/>
      <c r="H65" s="31"/>
    </row>
    <row r="66" spans="2:8" x14ac:dyDescent="0.25">
      <c r="B66" s="26"/>
      <c r="C66" s="38"/>
      <c r="D66" s="52"/>
      <c r="E66" s="82"/>
      <c r="F66" s="15"/>
      <c r="G66" s="77"/>
      <c r="H66" s="31"/>
    </row>
    <row r="67" spans="2:8" x14ac:dyDescent="0.25">
      <c r="B67" s="26"/>
      <c r="C67" s="38"/>
      <c r="D67" s="52"/>
      <c r="E67" s="82"/>
      <c r="F67" s="15"/>
      <c r="G67" s="77"/>
      <c r="H67" s="31"/>
    </row>
    <row r="68" spans="2:8" x14ac:dyDescent="0.25">
      <c r="B68" s="26"/>
      <c r="C68" s="38"/>
      <c r="D68" s="52"/>
      <c r="E68" s="82"/>
      <c r="F68" s="15"/>
      <c r="G68" s="77"/>
      <c r="H68" s="31"/>
    </row>
    <row r="69" spans="2:8" x14ac:dyDescent="0.25">
      <c r="B69" s="26"/>
      <c r="C69" s="38"/>
      <c r="D69" s="52"/>
      <c r="E69" s="82"/>
      <c r="F69" s="15"/>
      <c r="G69" s="77"/>
      <c r="H69" s="31"/>
    </row>
    <row r="70" spans="2:8" x14ac:dyDescent="0.25">
      <c r="B70" s="26"/>
      <c r="C70" s="38"/>
      <c r="D70" s="52"/>
      <c r="E70" s="82"/>
      <c r="F70" s="15"/>
      <c r="G70" s="77"/>
      <c r="H70" s="31"/>
    </row>
    <row r="71" spans="2:8" x14ac:dyDescent="0.25">
      <c r="B71" s="26"/>
      <c r="C71" s="38"/>
      <c r="D71" s="52"/>
      <c r="E71" s="82"/>
      <c r="F71" s="15"/>
      <c r="G71" s="77"/>
      <c r="H71" s="31"/>
    </row>
    <row r="72" spans="2:8" x14ac:dyDescent="0.25">
      <c r="B72" s="26"/>
      <c r="C72" s="38"/>
      <c r="D72" s="52"/>
      <c r="E72" s="82"/>
      <c r="F72" s="15"/>
      <c r="G72" s="77"/>
      <c r="H72" s="31"/>
    </row>
    <row r="73" spans="2:8" x14ac:dyDescent="0.25">
      <c r="B73" s="26"/>
      <c r="C73" s="38"/>
      <c r="D73" s="52"/>
      <c r="E73" s="82"/>
      <c r="F73" s="15"/>
      <c r="G73" s="77"/>
      <c r="H73" s="31"/>
    </row>
    <row r="74" spans="2:8" x14ac:dyDescent="0.25">
      <c r="B74" s="26"/>
      <c r="C74" s="38"/>
      <c r="D74" s="52"/>
      <c r="E74" s="82"/>
      <c r="F74" s="15"/>
      <c r="G74" s="77"/>
      <c r="H74" s="31"/>
    </row>
    <row r="75" spans="2:8" x14ac:dyDescent="0.25">
      <c r="B75" s="26"/>
      <c r="C75" s="38"/>
      <c r="D75" s="52"/>
      <c r="E75" s="82"/>
      <c r="F75" s="15"/>
      <c r="G75" s="77"/>
      <c r="H75" s="31"/>
    </row>
    <row r="76" spans="2:8" x14ac:dyDescent="0.25">
      <c r="B76" s="79"/>
      <c r="C76" s="38"/>
      <c r="D76" s="52"/>
      <c r="E76" s="80"/>
      <c r="F76" s="14"/>
      <c r="G76" s="77"/>
      <c r="H76" s="31"/>
    </row>
    <row r="77" spans="2:8" x14ac:dyDescent="0.25">
      <c r="C77" s="43"/>
      <c r="D77" s="37"/>
      <c r="G77" s="83"/>
      <c r="H77" s="31"/>
    </row>
    <row r="78" spans="2:8" x14ac:dyDescent="0.25">
      <c r="C78" s="43"/>
      <c r="D78" s="37"/>
      <c r="G78" s="83"/>
      <c r="H78" s="31"/>
    </row>
    <row r="79" spans="2:8" x14ac:dyDescent="0.25">
      <c r="C79" s="43"/>
      <c r="D79" s="37"/>
      <c r="G79" s="83"/>
      <c r="H79" s="31"/>
    </row>
    <row r="80" spans="2:8" x14ac:dyDescent="0.25">
      <c r="D80" s="37"/>
      <c r="H80" s="31"/>
    </row>
  </sheetData>
  <mergeCells count="2">
    <mergeCell ref="D2:F2"/>
    <mergeCell ref="B5:G5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позиции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Georgieva</dc:creator>
  <cp:lastModifiedBy>Irina</cp:lastModifiedBy>
  <cp:lastPrinted>2020-03-06T12:21:53Z</cp:lastPrinted>
  <dcterms:created xsi:type="dcterms:W3CDTF">2020-01-20T07:28:32Z</dcterms:created>
  <dcterms:modified xsi:type="dcterms:W3CDTF">2020-03-06T12:52:04Z</dcterms:modified>
</cp:coreProperties>
</file>