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</definedName>
  </definedName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10" i="1" l="1"/>
</calcChain>
</file>

<file path=xl/sharedStrings.xml><?xml version="1.0" encoding="utf-8"?>
<sst xmlns="http://schemas.openxmlformats.org/spreadsheetml/2006/main" count="28" uniqueCount="26">
  <si>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</si>
  <si>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</si>
  <si>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</si>
  <si>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</si>
  <si>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</si>
  <si>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</si>
  <si>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</si>
  <si>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Изпълнител:</t>
  </si>
  <si>
    <t>Възложител: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</si>
  <si>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</si>
  <si>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</si>
  <si>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</si>
  <si>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</si>
  <si>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 мзм</t>
  </si>
  <si>
    <t>Живас ООД</t>
  </si>
  <si>
    <t>Дезинфекционни препарати</t>
  </si>
  <si>
    <t>литър</t>
  </si>
  <si>
    <t xml:space="preserve">килограм </t>
  </si>
  <si>
    <t xml:space="preserve">Препарат за дезинфекция на повърхности в микробиологична лаборатория за ежедневна употреба, концентриран със сертификат  </t>
  </si>
  <si>
    <t>Препарат за почистване на стъкларията в микробиологична лаборатория, концентриран, със сертификат</t>
  </si>
  <si>
    <t>Препарат за хигиенна дезинфекция на ръце в микробиологична лаборатория</t>
  </si>
  <si>
    <t xml:space="preserve">литър </t>
  </si>
  <si>
    <t>Всичко по позиция 196</t>
  </si>
  <si>
    <t>ПРЕПАРАТ ЗА ХИГИЕННА И  ДЕЗИНФЕКЦИЯ НА РЪЦЕ НА АЛКОХОЛНА ОСНОВА- ТЕЧЕН ПРЕПАРАТ, ГОТОВ ЗА УПОТРЕБА АДВ- изопропанол и пропанол  Без съдържание на етанол, водороден прекис или хлорхексидин
С доказано бактерицидно, фунгицидно, туберкулоцидно, вирусоцидно (HBV, HIV) действие; С бързо действие - до 30 сек за хигиенна дезинфекция, до 3 мин за хирургична дезинфекция Разход за хигиенна дезинфекция на ръце - не повече от 3 мл  Разход за хирургична дезинфекция на ръце - не повече от 2x5 мл; С продължаващо действие мин. 180 мин след дезинфекция; Хипоалергенен, със съдържание на поддържащи кожата съставки; Да отговаря на EN 1500 и EN 12791</t>
  </si>
  <si>
    <t xml:space="preserve"> ПРЕПАРАТ ЗА ДЕЗИНФЕКЦИЯ НА ПОВЪРХНОСТИ С АЛДЕХИДИ И ЧЕТВЪРТИЧНИ /АМОНИЕВИ СОЛИ- КОМБИНИРАН ПРЕПАРАТ, ТЕЧЕН КОНЦЕНТРАТ
• За третиране на подове, стени, обзавеждане в лаборатории, кабинети, коридори, асансьори, санитарни помещения
• С едновременно миещо и дезинфекциращо действие
• АДВ- алдехиди и четвъртични амониеви соли
• Без формапдехид (метанал) и Нипацид {етиленокси диметанол)
• Със съдържание на ПАВ
• Широк спектър на действие, доказано бактерицидно, фунгицидно, туберкулоцидно, вирусоцидно (HBV, HIV) действие
• Ефективност в ниска концентрация и кратка експозиция - не по-дълга от 1 час, вкл, туберкулоцидно действие
• Да не увреждат материалите, от които са направени различните видове повърхности, доказана съвместимост с широка гама материали
• Подходящ за употреба с вода с висока твърдост и без необходимост от допълнителното й подгряване
• С доказан срок на годност на работния разтвор - минимум 7 дни
• При изпарение да не оказват алергизиращо действие върху медицинския персонал и пациенти
• С приятен, недразнещ аромат
• Към препаратът да има възможност за доставка на допълнителни индикатори за проверка на годност и концентрация на работния разтвор
• Цената на 1 л работен разтвор да бъде калкулирана при съответната концентрация осигуряваща дезинфекция за 1ч експозицю съгл. Разрешение за пускане на пазара от МЗ</t>
  </si>
  <si>
    <t>Приложение към договор   № 332/30.11.2017 г.  с фирма  Живас 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</si>
</sst>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"/>
    <numFmt numFmtId="165" formatCode="0.000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10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sz val="11"/>
      <name val="Calibri"/>
      <family val="2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2" fontId="4" fillId="2" borderId="1" xfId="2" applyNumberFormat="1" applyFont="1" applyFill="1" applyBorder="1" applyAlignment="1">
      <alignment horizontal="center"/>
    </xf>
    <xf numFmtId="0" fontId="0" fillId="2" borderId="0" xfId="0" applyFill="1"/>
    <xf numFmtId="164" fontId="10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2" xfId="0" applyFill="1" applyBorder="1"/>
    <xf numFmtId="0" fontId="0" fillId="2" borderId="0" xfId="0" applyFill="1" applyBorder="1"/>
    <xf numFmtId="0" fontId="0" fillId="2" borderId="2" xfId="0" applyFill="1" applyBorder="1" applyAlignment="1">
      <alignment wrapText="1"/>
    </xf>
    <xf numFmtId="0" fontId="9" fillId="2" borderId="0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165" fontId="4" fillId="2" borderId="1" xfId="2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/>
  </cellXfs>
  <cellStyles count="4">
    <cellStyle name="Currency" xfId="2" builtinId="4"/>
    <cellStyle name="Normal" xfId="0" builtinId="0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3" max="3" width="69.5703125" customWidth="1"/>
    <col min="6" max="6" width="10.42578125" customWidth="1"/>
  </cols>
  <sheetData>
    <row r="1" spans="1:255" x14ac:dyDescent="0.25">
      <c r="A1" s="39" t="s">
        <v>25</v>
      </c>
      <c r="B1" s="40"/>
      <c r="C1" s="40"/>
      <c r="D1" s="40"/>
      <c r="E1" s="40"/>
      <c r="F1" s="40"/>
      <c r="G1" s="40"/>
    </row>
    <row r="3" spans="1:255" ht="45" x14ac:dyDescent="0.25">
      <c r="A3" s="1" t="s">
        <v>0</v>
      </c>
      <c r="B3" s="1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4" t="s">
        <v>6</v>
      </c>
    </row>
    <row r="4" spans="1:255" s="10" customFormat="1" x14ac:dyDescent="0.25">
      <c r="A4" s="17">
        <v>196</v>
      </c>
      <c r="B4" s="3"/>
      <c r="C4" s="2" t="s">
        <v>15</v>
      </c>
      <c r="D4" s="18"/>
      <c r="E4" s="19"/>
      <c r="F4" s="20"/>
      <c r="G4" s="9"/>
      <c r="H4" s="13"/>
      <c r="I4" s="14"/>
      <c r="J4" s="11"/>
      <c r="K4" s="12"/>
    </row>
    <row r="5" spans="1:255" s="10" customFormat="1" ht="165" x14ac:dyDescent="0.25">
      <c r="A5" s="17"/>
      <c r="B5" s="22">
        <v>196.1</v>
      </c>
      <c r="C5" s="23" t="s">
        <v>23</v>
      </c>
      <c r="D5" s="21" t="s">
        <v>16</v>
      </c>
      <c r="E5" s="24">
        <v>6</v>
      </c>
      <c r="F5" s="25">
        <v>140</v>
      </c>
      <c r="G5" s="9">
        <f t="shared" ref="G5:G9" si="0">E5*F5</f>
        <v>840</v>
      </c>
      <c r="H5" s="15"/>
      <c r="I5" s="16"/>
      <c r="J5" s="11"/>
      <c r="K5" s="12"/>
    </row>
    <row r="6" spans="1:255" s="10" customFormat="1" ht="276.75" customHeight="1" x14ac:dyDescent="0.25">
      <c r="A6" s="17"/>
      <c r="B6" s="22">
        <v>196.2</v>
      </c>
      <c r="C6" s="26" t="s">
        <v>24</v>
      </c>
      <c r="D6" s="3" t="s">
        <v>17</v>
      </c>
      <c r="E6" s="27">
        <v>7</v>
      </c>
      <c r="F6" s="28">
        <v>85</v>
      </c>
      <c r="G6" s="9">
        <f t="shared" si="0"/>
        <v>595</v>
      </c>
      <c r="H6" s="15"/>
      <c r="I6" s="16"/>
      <c r="J6" s="11"/>
      <c r="K6" s="12"/>
    </row>
    <row r="7" spans="1:255" s="10" customFormat="1" ht="30" x14ac:dyDescent="0.25">
      <c r="A7" s="29"/>
      <c r="B7" s="22">
        <v>196.3</v>
      </c>
      <c r="C7" s="1" t="s">
        <v>18</v>
      </c>
      <c r="D7" s="21" t="s">
        <v>16</v>
      </c>
      <c r="E7" s="30">
        <v>7</v>
      </c>
      <c r="F7" s="31">
        <v>10</v>
      </c>
      <c r="G7" s="9">
        <f t="shared" si="0"/>
        <v>70</v>
      </c>
      <c r="H7" s="15"/>
      <c r="I7" s="16"/>
      <c r="J7" s="11"/>
      <c r="K7" s="12"/>
    </row>
    <row r="8" spans="1:255" s="10" customFormat="1" ht="30" x14ac:dyDescent="0.25">
      <c r="A8" s="29"/>
      <c r="B8" s="22">
        <v>196.4</v>
      </c>
      <c r="C8" s="1" t="s">
        <v>19</v>
      </c>
      <c r="D8" s="21" t="s">
        <v>16</v>
      </c>
      <c r="E8" s="30">
        <v>6.5</v>
      </c>
      <c r="F8" s="31">
        <v>80</v>
      </c>
      <c r="G8" s="9">
        <f t="shared" si="0"/>
        <v>520</v>
      </c>
      <c r="H8" s="15"/>
      <c r="I8" s="16"/>
      <c r="J8" s="11"/>
      <c r="K8" s="12"/>
    </row>
    <row r="9" spans="1:255" s="10" customFormat="1" ht="30" x14ac:dyDescent="0.25">
      <c r="A9" s="29"/>
      <c r="B9" s="22">
        <v>196.5</v>
      </c>
      <c r="C9" s="1" t="s">
        <v>20</v>
      </c>
      <c r="D9" s="21" t="s">
        <v>21</v>
      </c>
      <c r="E9" s="30">
        <v>6</v>
      </c>
      <c r="F9" s="31">
        <v>10</v>
      </c>
      <c r="G9" s="9">
        <f t="shared" si="0"/>
        <v>60</v>
      </c>
      <c r="H9" s="15"/>
      <c r="I9" s="16"/>
      <c r="J9" s="11"/>
      <c r="K9" s="12"/>
    </row>
    <row r="10" spans="1:255" s="10" customFormat="1" x14ac:dyDescent="0.25">
      <c r="A10" s="17"/>
      <c r="B10" s="3"/>
      <c r="C10" s="32" t="s">
        <v>22</v>
      </c>
      <c r="D10" s="21"/>
      <c r="E10" s="33"/>
      <c r="F10" s="31"/>
      <c r="G10" s="9">
        <f>SUM(G5:G9)</f>
        <v>2085</v>
      </c>
      <c r="H10" s="15"/>
      <c r="I10" s="16"/>
      <c r="J10" s="11"/>
      <c r="K10" s="12"/>
    </row>
    <row r="11" spans="1:255" s="5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4" spans="1:255" x14ac:dyDescent="0.25">
      <c r="C14" s="6" t="s">
        <v>8</v>
      </c>
      <c r="D14" s="35" t="s">
        <v>7</v>
      </c>
      <c r="E14" s="34"/>
      <c r="F14" s="36"/>
      <c r="G14" s="34"/>
    </row>
    <row r="15" spans="1:255" x14ac:dyDescent="0.25">
      <c r="C15" s="6" t="s">
        <v>9</v>
      </c>
      <c r="D15" s="37" t="s">
        <v>14</v>
      </c>
      <c r="E15" s="34"/>
      <c r="F15" s="36"/>
      <c r="G15" s="34"/>
    </row>
    <row r="16" spans="1:255" x14ac:dyDescent="0.25">
      <c r="C16" s="7" t="s">
        <v>11</v>
      </c>
      <c r="D16" s="38" t="s">
        <v>10</v>
      </c>
      <c r="E16" s="34"/>
      <c r="F16" s="36"/>
      <c r="G16" s="34"/>
    </row>
    <row r="17" spans="3:7" x14ac:dyDescent="0.25">
      <c r="C17" s="8" t="s">
        <v>13</v>
      </c>
      <c r="D17" s="38" t="s">
        <v>12</v>
      </c>
      <c r="E17" s="34"/>
      <c r="F17" s="34"/>
      <c r="G17" s="34"/>
    </row>
  </sheetData>
  <mergeCells count="1">
    <mergeCell ref="A1:G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2017-11-29T11:30:10Z</dcterms:modified>
</cp:coreProperties>
</file>