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15" i="1" l="1"/>
</calcChain>
</file>

<file path=xl/sharedStrings.xml><?xml version="1.0" encoding="utf-8"?>
<sst xmlns="http://schemas.openxmlformats.org/spreadsheetml/2006/main" count="35" uniqueCount="29">
  <si>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</si>
  <si>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</si>
  <si>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</si>
  <si>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</si>
  <si>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</si>
  <si>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</si>
  <si>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</si>
  <si>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Обща сума без ДДС:</t>
  </si>
  <si>
    <t>Изпълнител:</t>
  </si>
  <si>
    <t>Възложител: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</si>
  <si>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</si>
  <si>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</si>
  <si>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</si>
  <si>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</si>
  <si>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</si>
  <si>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брой</t>
  </si>
  <si>
    <t>Л.К.Б.  България ЕООД</t>
  </si>
  <si>
    <t>Китове и реагенти за апарат ImmunoCAP 100</t>
  </si>
  <si>
    <t>Набор от специфичен ИгЕ конюгат и контроли на кривата при Cal 0 – 100 kU/l, съвместим с апарат ImmunoCAP 100</t>
  </si>
  <si>
    <t xml:space="preserve">Набор калибратори за апаратно определяне на алерген-специфичен ИгЕ от 0 – 100 kU/l, съвместим с апарат ImmunoCAP 100 </t>
  </si>
  <si>
    <t xml:space="preserve">Анти-ИгЕ за апаратно определяне на специфичен ИгЕ, съвместим с апарат ImmunoCAP 100 </t>
  </si>
  <si>
    <t>Проявяващ разтвор за апаратно определяне на специфичен ИгЕ, съвместим с апарат ImmunoCAP 100</t>
  </si>
  <si>
    <t>мл</t>
  </si>
  <si>
    <t>Стопиращ разтвор за апаратно определяне на специфичен ИгЕ, съвместим с апарат ImmunoCAP 100</t>
  </si>
  <si>
    <t xml:space="preserve">Кит за миене на апарат  за определяне на специфичен ИгЕ </t>
  </si>
  <si>
    <t>Алерген от A. alternata (натурален екстракт), съвместим с апарат ImmunoCAP 100</t>
  </si>
  <si>
    <t>Алерген от  Alt a1, съвместим с апарат ImmunoCAP 100</t>
  </si>
  <si>
    <t>Всичко по позиция 89</t>
  </si>
  <si>
    <t>Приложение към договор № 405 /04.12. 2017 г.   с фирма Л.К.Б.  България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</si>
</sst>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</font>
    <font>
      <sz val="11"/>
      <color indexed="8"/>
      <name val="Calibri"/>
      <family val="2"/>
      <charset val="204"/>
    </font>
    <font>
      <sz val="11"/>
      <color theme="9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164" fontId="10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right"/>
    </xf>
    <xf numFmtId="0" fontId="0" fillId="2" borderId="3" xfId="0" applyFill="1" applyBorder="1" applyAlignment="1">
      <alignment wrapText="1"/>
    </xf>
    <xf numFmtId="0" fontId="12" fillId="2" borderId="0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2" borderId="1" xfId="2" applyNumberFormat="1" applyFont="1" applyFill="1" applyBorder="1" applyAlignment="1" applyProtection="1">
      <alignment horizontal="left" wrapText="1"/>
    </xf>
    <xf numFmtId="0" fontId="2" fillId="2" borderId="1" xfId="2" applyNumberFormat="1" applyFont="1" applyFill="1" applyBorder="1" applyAlignment="1" applyProtection="1">
      <alignment horizontal="left" wrapText="1"/>
    </xf>
    <xf numFmtId="165" fontId="8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15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62484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15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62484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304800</xdr:colOff>
      <xdr:row>15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6200775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15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62484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15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15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62484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304800</xdr:colOff>
      <xdr:row>15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6200775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zoomScaleNormal="100" workbookViewId="0">
      <selection activeCell="J9" sqref="J9"/>
    </sheetView>
  </sheetViews>
  <sheetFormatPr defaultRowHeight="15" x14ac:dyDescent="0.25"/>
  <cols>
    <col min="3" max="3" width="57.140625" customWidth="1"/>
    <col min="6" max="6" width="11.28515625" customWidth="1"/>
    <col min="7" max="9" width="9.140625" customWidth="1"/>
  </cols>
  <sheetData>
    <row r="2" spans="1:11" ht="18.75" x14ac:dyDescent="0.3">
      <c r="A2" s="29" t="s">
        <v>28</v>
      </c>
      <c r="B2" s="29"/>
      <c r="C2" s="29"/>
      <c r="D2" s="29"/>
      <c r="E2" s="29"/>
      <c r="F2" s="29"/>
      <c r="G2" s="29"/>
    </row>
    <row r="5" spans="1:11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</row>
    <row r="6" spans="1:11" s="15" customFormat="1" x14ac:dyDescent="0.25">
      <c r="A6" s="25">
        <v>89</v>
      </c>
      <c r="B6" s="25"/>
      <c r="C6" s="26" t="s">
        <v>17</v>
      </c>
      <c r="D6" s="11"/>
      <c r="E6" s="22"/>
      <c r="F6" s="13"/>
      <c r="G6" s="14"/>
      <c r="H6" s="23"/>
      <c r="I6" s="24"/>
      <c r="J6" s="20"/>
      <c r="K6" s="16"/>
    </row>
    <row r="7" spans="1:11" s="15" customFormat="1" ht="30" x14ac:dyDescent="0.25">
      <c r="A7" s="10"/>
      <c r="B7" s="21">
        <v>89.1</v>
      </c>
      <c r="C7" s="27" t="s">
        <v>18</v>
      </c>
      <c r="D7" s="11" t="s">
        <v>15</v>
      </c>
      <c r="E7" s="28">
        <v>315</v>
      </c>
      <c r="F7" s="13">
        <v>1</v>
      </c>
      <c r="G7" s="14">
        <f t="shared" ref="G7:G14" si="0">E7*F7</f>
        <v>315</v>
      </c>
      <c r="H7" s="23"/>
      <c r="I7" s="24"/>
      <c r="J7" s="20"/>
      <c r="K7" s="16"/>
    </row>
    <row r="8" spans="1:11" s="15" customFormat="1" ht="45" x14ac:dyDescent="0.25">
      <c r="A8" s="10"/>
      <c r="B8" s="21">
        <v>89.2</v>
      </c>
      <c r="C8" s="27" t="s">
        <v>19</v>
      </c>
      <c r="D8" s="11" t="s">
        <v>15</v>
      </c>
      <c r="E8" s="28">
        <v>142</v>
      </c>
      <c r="F8" s="13">
        <v>1</v>
      </c>
      <c r="G8" s="14">
        <f t="shared" si="0"/>
        <v>142</v>
      </c>
      <c r="H8" s="23"/>
      <c r="I8" s="24"/>
      <c r="J8" s="20"/>
      <c r="K8" s="16"/>
    </row>
    <row r="9" spans="1:11" s="15" customFormat="1" ht="30" x14ac:dyDescent="0.25">
      <c r="A9" s="10"/>
      <c r="B9" s="21">
        <v>89.3</v>
      </c>
      <c r="C9" s="27" t="s">
        <v>20</v>
      </c>
      <c r="D9" s="11" t="s">
        <v>15</v>
      </c>
      <c r="E9" s="28">
        <v>4.2</v>
      </c>
      <c r="F9" s="13">
        <v>16</v>
      </c>
      <c r="G9" s="14">
        <f t="shared" si="0"/>
        <v>67.2</v>
      </c>
      <c r="H9" s="23"/>
      <c r="I9" s="24"/>
      <c r="J9" s="20"/>
      <c r="K9" s="16"/>
    </row>
    <row r="10" spans="1:11" s="15" customFormat="1" ht="30" x14ac:dyDescent="0.25">
      <c r="A10" s="10"/>
      <c r="B10" s="21">
        <v>89.4</v>
      </c>
      <c r="C10" s="27" t="s">
        <v>21</v>
      </c>
      <c r="D10" s="11" t="s">
        <v>22</v>
      </c>
      <c r="E10" s="28">
        <v>2</v>
      </c>
      <c r="F10" s="13">
        <v>36</v>
      </c>
      <c r="G10" s="14">
        <f t="shared" si="0"/>
        <v>72</v>
      </c>
      <c r="H10" s="23"/>
      <c r="I10" s="24"/>
      <c r="J10" s="20"/>
      <c r="K10" s="16"/>
    </row>
    <row r="11" spans="1:11" s="15" customFormat="1" ht="30" x14ac:dyDescent="0.25">
      <c r="A11" s="10"/>
      <c r="B11" s="21">
        <v>89.5</v>
      </c>
      <c r="C11" s="27" t="s">
        <v>23</v>
      </c>
      <c r="D11" s="11" t="s">
        <v>22</v>
      </c>
      <c r="E11" s="28">
        <v>0.185</v>
      </c>
      <c r="F11" s="13">
        <v>390</v>
      </c>
      <c r="G11" s="14">
        <f t="shared" si="0"/>
        <v>72.150000000000006</v>
      </c>
      <c r="H11" s="23"/>
      <c r="I11" s="24"/>
      <c r="J11" s="20"/>
      <c r="K11" s="16"/>
    </row>
    <row r="12" spans="1:11" s="15" customFormat="1" x14ac:dyDescent="0.25">
      <c r="A12" s="10"/>
      <c r="B12" s="21">
        <v>89.6</v>
      </c>
      <c r="C12" s="27" t="s">
        <v>24</v>
      </c>
      <c r="D12" s="11" t="s">
        <v>15</v>
      </c>
      <c r="E12" s="28">
        <v>185</v>
      </c>
      <c r="F12" s="13">
        <v>1</v>
      </c>
      <c r="G12" s="14">
        <f t="shared" si="0"/>
        <v>185</v>
      </c>
      <c r="H12" s="23"/>
      <c r="I12" s="24"/>
      <c r="J12" s="20"/>
      <c r="K12" s="16"/>
    </row>
    <row r="13" spans="1:11" s="15" customFormat="1" ht="30" x14ac:dyDescent="0.25">
      <c r="A13" s="10"/>
      <c r="B13" s="21">
        <v>89.7</v>
      </c>
      <c r="C13" s="27" t="s">
        <v>25</v>
      </c>
      <c r="D13" s="11" t="s">
        <v>15</v>
      </c>
      <c r="E13" s="28">
        <v>12.25</v>
      </c>
      <c r="F13" s="13">
        <v>32</v>
      </c>
      <c r="G13" s="14">
        <f t="shared" si="0"/>
        <v>392</v>
      </c>
      <c r="H13" s="23"/>
      <c r="I13" s="24"/>
      <c r="J13" s="20"/>
      <c r="K13" s="16"/>
    </row>
    <row r="14" spans="1:11" s="15" customFormat="1" x14ac:dyDescent="0.25">
      <c r="A14" s="10"/>
      <c r="B14" s="21">
        <v>89.800000000000097</v>
      </c>
      <c r="C14" s="27" t="s">
        <v>26</v>
      </c>
      <c r="D14" s="11" t="s">
        <v>15</v>
      </c>
      <c r="E14" s="28">
        <v>12.25</v>
      </c>
      <c r="F14" s="13">
        <v>20</v>
      </c>
      <c r="G14" s="14">
        <f t="shared" si="0"/>
        <v>245</v>
      </c>
      <c r="H14" s="23"/>
      <c r="I14" s="24"/>
      <c r="J14" s="20"/>
      <c r="K14" s="16"/>
    </row>
    <row r="15" spans="1:11" s="15" customFormat="1" x14ac:dyDescent="0.25">
      <c r="A15" s="10"/>
      <c r="B15" s="3"/>
      <c r="C15" s="17" t="s">
        <v>27</v>
      </c>
      <c r="D15" s="11"/>
      <c r="E15" s="12"/>
      <c r="F15" s="13"/>
      <c r="G15" s="14">
        <f>SUM(G7:G14)</f>
        <v>1490.35</v>
      </c>
      <c r="H15" s="23"/>
      <c r="I15" s="24"/>
      <c r="J15" s="20"/>
      <c r="K15" s="16"/>
    </row>
    <row r="16" spans="1:11" x14ac:dyDescent="0.25">
      <c r="C16" s="5" t="s">
        <v>7</v>
      </c>
      <c r="G16" s="9"/>
    </row>
    <row r="20" spans="3:12" x14ac:dyDescent="0.25">
      <c r="C20" s="6" t="s">
        <v>9</v>
      </c>
      <c r="D20" s="32" t="s">
        <v>8</v>
      </c>
      <c r="E20" s="33"/>
      <c r="F20" s="33"/>
      <c r="J20" s="7"/>
      <c r="K20" s="6"/>
      <c r="L20" s="8"/>
    </row>
    <row r="21" spans="3:12" x14ac:dyDescent="0.25">
      <c r="C21" s="8" t="s">
        <v>10</v>
      </c>
      <c r="D21" s="30" t="s">
        <v>16</v>
      </c>
      <c r="E21" s="31"/>
      <c r="F21" s="31"/>
      <c r="G21" s="31"/>
      <c r="J21" s="7"/>
      <c r="K21" s="8"/>
      <c r="L21" s="8"/>
    </row>
    <row r="22" spans="3:12" x14ac:dyDescent="0.25">
      <c r="C22" s="8" t="s">
        <v>12</v>
      </c>
      <c r="D22" s="7" t="s">
        <v>11</v>
      </c>
      <c r="J22" s="7"/>
      <c r="K22" s="8"/>
      <c r="L22" s="8"/>
    </row>
    <row r="23" spans="3:12" x14ac:dyDescent="0.25">
      <c r="C23" s="18" t="s">
        <v>14</v>
      </c>
      <c r="D23" s="30" t="s">
        <v>13</v>
      </c>
      <c r="E23" s="31"/>
      <c r="F23" s="31"/>
      <c r="G23" s="31"/>
      <c r="J23" s="19"/>
      <c r="K23" s="19"/>
      <c r="L23" s="19"/>
    </row>
  </sheetData>
  <mergeCells count="4">
    <mergeCell ref="A2:G2"/>
    <mergeCell ref="D21:G21"/>
    <mergeCell ref="D23:G23"/>
    <mergeCell ref="D20:F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2017-12-04T11:24:43Z</dcterms:modified>
</cp:coreProperties>
</file>