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115" yWindow="145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Sheet1!$A$1:$G$16</definedName>
  </definedNames>
  <calcPr calcId="145621"/>
</workbook>
</file>

<file path=xl/calcChain.xml><?xml version="1.0" encoding="utf-8"?>
<calcChain xmlns="http://schemas.openxmlformats.org/spreadsheetml/2006/main">
  <c r="G6" i="1" l="1"/>
  <c r="G4" i="1"/>
</calcChain>
</file>

<file path=xl/sharedStrings.xml><?xml version="1.0" encoding="utf-8"?>
<sst xmlns="http://schemas.openxmlformats.org/spreadsheetml/2006/main" count="23" uniqueCount="23">
  <si>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</si>
  <si>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</si>
  <si>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</si>
  <si>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</si>
  <si>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</si>
  <si>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</si>
  <si>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</si>
  <si>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>тест</t>
  </si>
  <si>
    <t>Изпълнител:</t>
  </si>
  <si>
    <t>Възложител:</t>
  </si>
  <si>
    <t>Диамед ООД</t>
  </si>
  <si>
    <t>НЦЗПБ</t>
  </si>
  <si>
    <t>Управител:</t>
  </si>
  <si>
    <t>Директор:</t>
  </si>
  <si>
    <t>ПОДПИС:………………………………………….</t>
  </si>
  <si>
    <t>Проф. Д-р Т.Кантарджиев, дмн, мзм</t>
  </si>
  <si>
    <t>Обща сума без ДДС:</t>
  </si>
  <si>
    <t xml:space="preserve">Кит за флоуцитометрично определяне на количествената експресия на повърхностни антигени с помощта на лиофилизирани микросфери, натоварени  с четири нива молекули фикоеритрин (РЕ). </t>
  </si>
  <si>
    <t>Всичко по позиция 43</t>
  </si>
  <si>
    <t>Стъклени вакутейнери с гел за разделяне на мононуклеарни клетки от цяла кръв, размер на епруветките 16x125 mm, обем 8 ml. Антикоагулант - sodium heparin, да съдържа фикол - 2 ml. IVD сертифицирани</t>
  </si>
  <si>
    <t>брой</t>
  </si>
  <si>
    <t>Всичко по позиция 163</t>
  </si>
  <si>
    <t>Приложение към договор № 336/30.11.2017 г.. с фирма Диамед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</si>
</sst>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0.000"/>
    <numFmt numFmtId="165" formatCode="0.00000"/>
  </numFmts>
  <fonts count="1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theme="9" tint="-0.249977111117893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2" fillId="2" borderId="2" xfId="1" applyNumberFormat="1" applyFont="1" applyFill="1" applyBorder="1" applyAlignment="1" applyProtection="1">
      <alignment horizontal="left" wrapText="1"/>
    </xf>
    <xf numFmtId="2" fontId="0" fillId="0" borderId="0" xfId="0" applyNumberFormat="1"/>
    <xf numFmtId="164" fontId="8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7" fillId="2" borderId="0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1" fillId="2" borderId="0" xfId="0" applyFont="1" applyFill="1" applyBorder="1" applyAlignment="1"/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" fillId="2" borderId="1" xfId="1" applyNumberFormat="1" applyFont="1" applyFill="1" applyBorder="1" applyAlignment="1" applyProtection="1">
      <alignment horizontal="left" wrapText="1"/>
    </xf>
    <xf numFmtId="165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2" fontId="3" fillId="2" borderId="1" xfId="2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165" fontId="3" fillId="2" borderId="1" xfId="2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right" wrapText="1"/>
    </xf>
    <xf numFmtId="49" fontId="9" fillId="2" borderId="1" xfId="0" applyNumberFormat="1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Border="1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12" fillId="0" borderId="0" xfId="0" applyFont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162675" y="10280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266700</xdr:colOff>
      <xdr:row>3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162675" y="10280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266700</xdr:colOff>
      <xdr:row>3</xdr:row>
      <xdr:rowOff>0</xdr:rowOff>
    </xdr:from>
    <xdr:ext cx="184731" cy="264560"/>
    <xdr:sp macro="" textlink="">
      <xdr:nvSpPr>
        <xdr:cNvPr id="4" name="TextBox 2"/>
        <xdr:cNvSpPr txBox="1"/>
      </xdr:nvSpPr>
      <xdr:spPr>
        <a:xfrm>
          <a:off x="6162675" y="10280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266700</xdr:colOff>
      <xdr:row>3</xdr:row>
      <xdr:rowOff>0</xdr:rowOff>
    </xdr:from>
    <xdr:ext cx="184731" cy="264560"/>
    <xdr:sp macro="" textlink="">
      <xdr:nvSpPr>
        <xdr:cNvPr id="5" name="TextBox 2"/>
        <xdr:cNvSpPr txBox="1"/>
      </xdr:nvSpPr>
      <xdr:spPr>
        <a:xfrm>
          <a:off x="6162675" y="10280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266700</xdr:colOff>
      <xdr:row>3</xdr:row>
      <xdr:rowOff>0</xdr:rowOff>
    </xdr:from>
    <xdr:ext cx="184731" cy="264560"/>
    <xdr:sp macro="" textlink="">
      <xdr:nvSpPr>
        <xdr:cNvPr id="6" name="TextBox 2"/>
        <xdr:cNvSpPr txBox="1"/>
      </xdr:nvSpPr>
      <xdr:spPr>
        <a:xfrm>
          <a:off x="6162675" y="10280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266700</xdr:colOff>
      <xdr:row>3</xdr:row>
      <xdr:rowOff>0</xdr:rowOff>
    </xdr:from>
    <xdr:ext cx="184731" cy="264560"/>
    <xdr:sp macro="" textlink="">
      <xdr:nvSpPr>
        <xdr:cNvPr id="7" name="TextBox 2"/>
        <xdr:cNvSpPr txBox="1"/>
      </xdr:nvSpPr>
      <xdr:spPr>
        <a:xfrm>
          <a:off x="6162675" y="10280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266700</xdr:colOff>
      <xdr:row>3</xdr:row>
      <xdr:rowOff>0</xdr:rowOff>
    </xdr:from>
    <xdr:ext cx="184731" cy="264560"/>
    <xdr:sp macro="" textlink="">
      <xdr:nvSpPr>
        <xdr:cNvPr id="8" name="TextBox 2"/>
        <xdr:cNvSpPr txBox="1"/>
      </xdr:nvSpPr>
      <xdr:spPr>
        <a:xfrm>
          <a:off x="6162675" y="10280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266700</xdr:colOff>
      <xdr:row>3</xdr:row>
      <xdr:rowOff>0</xdr:rowOff>
    </xdr:from>
    <xdr:ext cx="184731" cy="264560"/>
    <xdr:sp macro="" textlink="">
      <xdr:nvSpPr>
        <xdr:cNvPr id="9" name="TextBox 2"/>
        <xdr:cNvSpPr txBox="1"/>
      </xdr:nvSpPr>
      <xdr:spPr>
        <a:xfrm>
          <a:off x="6162675" y="10280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266700</xdr:colOff>
      <xdr:row>3</xdr:row>
      <xdr:rowOff>0</xdr:rowOff>
    </xdr:from>
    <xdr:ext cx="184731" cy="264560"/>
    <xdr:sp macro="" textlink="">
      <xdr:nvSpPr>
        <xdr:cNvPr id="10" name="TextBox 2"/>
        <xdr:cNvSpPr txBox="1"/>
      </xdr:nvSpPr>
      <xdr:spPr>
        <a:xfrm>
          <a:off x="6162675" y="10280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266700</xdr:colOff>
      <xdr:row>3</xdr:row>
      <xdr:rowOff>0</xdr:rowOff>
    </xdr:from>
    <xdr:ext cx="184731" cy="264560"/>
    <xdr:sp macro="" textlink="">
      <xdr:nvSpPr>
        <xdr:cNvPr id="11" name="TextBox 2"/>
        <xdr:cNvSpPr txBox="1"/>
      </xdr:nvSpPr>
      <xdr:spPr>
        <a:xfrm>
          <a:off x="6162675" y="10280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266700</xdr:colOff>
      <xdr:row>3</xdr:row>
      <xdr:rowOff>0</xdr:rowOff>
    </xdr:from>
    <xdr:ext cx="184731" cy="264560"/>
    <xdr:sp macro="" textlink="">
      <xdr:nvSpPr>
        <xdr:cNvPr id="12" name="TextBox 2"/>
        <xdr:cNvSpPr txBox="1"/>
      </xdr:nvSpPr>
      <xdr:spPr>
        <a:xfrm>
          <a:off x="6162675" y="10280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266700</xdr:colOff>
      <xdr:row>3</xdr:row>
      <xdr:rowOff>0</xdr:rowOff>
    </xdr:from>
    <xdr:ext cx="184731" cy="264560"/>
    <xdr:sp macro="" textlink="">
      <xdr:nvSpPr>
        <xdr:cNvPr id="13" name="TextBox 2"/>
        <xdr:cNvSpPr txBox="1"/>
      </xdr:nvSpPr>
      <xdr:spPr>
        <a:xfrm>
          <a:off x="6162675" y="10280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266700</xdr:colOff>
      <xdr:row>3</xdr:row>
      <xdr:rowOff>0</xdr:rowOff>
    </xdr:from>
    <xdr:ext cx="184731" cy="264560"/>
    <xdr:sp macro="" textlink="">
      <xdr:nvSpPr>
        <xdr:cNvPr id="14" name="TextBox 2"/>
        <xdr:cNvSpPr txBox="1"/>
      </xdr:nvSpPr>
      <xdr:spPr>
        <a:xfrm>
          <a:off x="6162675" y="10280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266700</xdr:colOff>
      <xdr:row>3</xdr:row>
      <xdr:rowOff>0</xdr:rowOff>
    </xdr:from>
    <xdr:ext cx="184731" cy="264560"/>
    <xdr:sp macro="" textlink="">
      <xdr:nvSpPr>
        <xdr:cNvPr id="15" name="TextBox 2"/>
        <xdr:cNvSpPr txBox="1"/>
      </xdr:nvSpPr>
      <xdr:spPr>
        <a:xfrm>
          <a:off x="6162675" y="10280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266700</xdr:colOff>
      <xdr:row>3</xdr:row>
      <xdr:rowOff>0</xdr:rowOff>
    </xdr:from>
    <xdr:ext cx="184731" cy="264560"/>
    <xdr:sp macro="" textlink="">
      <xdr:nvSpPr>
        <xdr:cNvPr id="16" name="TextBox 2"/>
        <xdr:cNvSpPr txBox="1"/>
      </xdr:nvSpPr>
      <xdr:spPr>
        <a:xfrm>
          <a:off x="6162675" y="10280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266700</xdr:colOff>
      <xdr:row>3</xdr:row>
      <xdr:rowOff>0</xdr:rowOff>
    </xdr:from>
    <xdr:ext cx="184731" cy="264560"/>
    <xdr:sp macro="" textlink="">
      <xdr:nvSpPr>
        <xdr:cNvPr id="17" name="TextBox 2"/>
        <xdr:cNvSpPr txBox="1"/>
      </xdr:nvSpPr>
      <xdr:spPr>
        <a:xfrm>
          <a:off x="6162675" y="10280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BreakPreview" zoomScaleNormal="100" zoomScaleSheetLayoutView="100" workbookViewId="0">
      <selection activeCell="I4" sqref="I4"/>
    </sheetView>
  </sheetViews>
  <sheetFormatPr defaultRowHeight="15" x14ac:dyDescent="0.25"/>
  <cols>
    <col min="3" max="3" width="59.7109375" customWidth="1"/>
    <col min="6" max="6" width="10.28515625" customWidth="1"/>
  </cols>
  <sheetData>
    <row r="1" spans="1:11" ht="18.75" x14ac:dyDescent="0.3">
      <c r="C1" s="35" t="s">
        <v>22</v>
      </c>
    </row>
    <row r="3" spans="1:11" ht="45" x14ac:dyDescent="0.25">
      <c r="A3" s="1" t="s">
        <v>0</v>
      </c>
      <c r="B3" s="1" t="s">
        <v>1</v>
      </c>
      <c r="C3" s="2" t="s">
        <v>2</v>
      </c>
      <c r="D3" s="3" t="s">
        <v>3</v>
      </c>
      <c r="E3" s="4" t="s">
        <v>4</v>
      </c>
      <c r="F3" s="3" t="s">
        <v>5</v>
      </c>
      <c r="G3" s="4" t="s">
        <v>6</v>
      </c>
    </row>
    <row r="4" spans="1:11" s="12" customFormat="1" ht="60" x14ac:dyDescent="0.25">
      <c r="A4" s="17">
        <v>43</v>
      </c>
      <c r="B4" s="18"/>
      <c r="C4" s="19" t="s">
        <v>17</v>
      </c>
      <c r="D4" s="16" t="s">
        <v>7</v>
      </c>
      <c r="E4" s="20">
        <v>34.049999999999997</v>
      </c>
      <c r="F4" s="21">
        <v>20</v>
      </c>
      <c r="G4" s="22">
        <f t="shared" ref="G4" si="0">E4*F4</f>
        <v>681</v>
      </c>
      <c r="H4" s="14"/>
      <c r="I4" s="13"/>
      <c r="J4" s="10"/>
      <c r="K4" s="11"/>
    </row>
    <row r="5" spans="1:11" s="12" customFormat="1" x14ac:dyDescent="0.25">
      <c r="A5" s="17"/>
      <c r="B5" s="3"/>
      <c r="C5" s="23" t="s">
        <v>18</v>
      </c>
      <c r="D5" s="16"/>
      <c r="E5" s="24"/>
      <c r="F5" s="21"/>
      <c r="G5" s="22">
        <v>681</v>
      </c>
      <c r="H5" s="14"/>
      <c r="I5" s="13"/>
      <c r="J5" s="10"/>
      <c r="K5" s="11"/>
    </row>
    <row r="6" spans="1:11" s="12" customFormat="1" ht="60" x14ac:dyDescent="0.25">
      <c r="A6" s="26">
        <v>163</v>
      </c>
      <c r="B6" s="25"/>
      <c r="C6" s="27" t="s">
        <v>19</v>
      </c>
      <c r="D6" s="25" t="s">
        <v>20</v>
      </c>
      <c r="E6" s="28">
        <v>8.1199999999999992</v>
      </c>
      <c r="F6" s="29">
        <v>400</v>
      </c>
      <c r="G6" s="22">
        <f t="shared" ref="G6" si="1">E6*F6</f>
        <v>3247.9999999999995</v>
      </c>
      <c r="H6" s="14"/>
      <c r="I6" s="15"/>
      <c r="J6" s="10"/>
      <c r="K6" s="11"/>
    </row>
    <row r="7" spans="1:11" s="12" customFormat="1" x14ac:dyDescent="0.25">
      <c r="A7" s="17"/>
      <c r="B7" s="3"/>
      <c r="C7" s="23" t="s">
        <v>21</v>
      </c>
      <c r="D7" s="16"/>
      <c r="E7" s="24"/>
      <c r="F7" s="21"/>
      <c r="G7" s="22">
        <v>3248</v>
      </c>
      <c r="H7" s="14"/>
      <c r="I7" s="15"/>
      <c r="J7" s="10"/>
      <c r="K7" s="11"/>
    </row>
    <row r="8" spans="1:11" x14ac:dyDescent="0.25">
      <c r="C8" s="8" t="s">
        <v>16</v>
      </c>
      <c r="G8" s="9">
        <v>3929</v>
      </c>
    </row>
    <row r="10" spans="1:11" x14ac:dyDescent="0.25">
      <c r="A10" s="5"/>
    </row>
    <row r="12" spans="1:11" x14ac:dyDescent="0.25">
      <c r="B12" s="31" t="s">
        <v>9</v>
      </c>
      <c r="C12" s="30"/>
      <c r="D12" s="6" t="s">
        <v>8</v>
      </c>
      <c r="E12" s="30"/>
    </row>
    <row r="13" spans="1:11" x14ac:dyDescent="0.25">
      <c r="B13" s="7" t="s">
        <v>11</v>
      </c>
      <c r="C13" s="7"/>
      <c r="D13" s="32" t="s">
        <v>10</v>
      </c>
      <c r="E13" s="30"/>
    </row>
    <row r="14" spans="1:11" x14ac:dyDescent="0.25">
      <c r="B14" s="7" t="s">
        <v>13</v>
      </c>
      <c r="C14" s="30"/>
      <c r="D14" s="33" t="s">
        <v>12</v>
      </c>
      <c r="E14" s="30"/>
    </row>
    <row r="15" spans="1:11" x14ac:dyDescent="0.25">
      <c r="B15" s="7" t="s">
        <v>15</v>
      </c>
      <c r="C15" s="30"/>
      <c r="D15" s="34" t="s">
        <v>14</v>
      </c>
      <c r="E15" s="30"/>
    </row>
  </sheetData>
  <pageMargins left="1.1023622047244095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2017-11-30T10:11:49Z</dcterms:modified>
</cp:coreProperties>
</file>